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8c483a72a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CDSC記録" sheetId="1" r:id="Rd3e97eebc64045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24434A"/>
      <x:name val="Carlito"/>
    </x:font>
    <x:font>
      <x:b/>
      <x:sz val="11"/>
      <x:name val="Carlito"/>
    </x:font>
    <x:font>
      <x:b/>
      <x:sz val="11"/>
      <x:color rgb="FF17365D"/>
      <x:name val="Carlito"/>
    </x:font>
    <x:font>
      <x:b/>
      <x:sz val="11"/>
      <x:color rgb="FF375623"/>
      <x:name val="Carlito"/>
    </x:font>
    <x:font>
      <x:b/>
      <x:sz val="11"/>
      <x:color rgb="FF843C0C"/>
      <x:name val="Carlito"/>
    </x:font>
    <x:font>
      <x:b/>
      <x:sz val="11"/>
      <x:color rgb="FFFFFFFF"/>
      <x:name val="Carlito"/>
    </x:font>
    <x:font>
      <x:b/>
      <x:sz val="14"/>
      <x:color rgb="FF0F4C5C"/>
      <x:name val="Carlito"/>
    </x:font>
    <x:font>
      <x:b/>
      <x:sz val="11"/>
      <x:color rgb="FF274E13"/>
      <x:name val="Carlito"/>
    </x:font>
    <x:font>
      <x:b/>
      <x:sz val="11"/>
      <x:color rgb="FF990000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EAF4F6"/>
      </x:patternFill>
    </x:fill>
    <x:fill>
      <x:patternFill patternType="solid">
        <x:fgColor rgb="FFF3F6F7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B45F06"/>
      </x:patternFill>
    </x:fill>
    <x:fill>
      <x:patternFill patternType="solid">
        <x:fgColor rgb="FFFFF9F5"/>
      </x:patternFill>
    </x:fill>
    <x:fill>
      <x:patternFill patternType="solid">
        <x:fgColor rgb="FFD9EAD3"/>
      </x:patternFill>
    </x:fill>
    <x:fill>
      <x:patternFill patternType="solid">
        <x:fgColor rgb="FFF4CCCC"/>
      </x:patternFill>
    </x:fill>
    <x:fill>
      <x:patternFill patternType="solid">
        <x:fgColor rgb="FFE7E6E6"/>
      </x:patternFill>
    </x:fill>
  </x:fills>
  <x:borders count="20">
    <x:border/>
    <x:border/>
    <x:border>
      <x:bottom style="thin">
        <x:color rgb="FFA7B5BA"/>
      </x:bottom>
    </x:border>
    <x:border>
      <x:bottom style="thin">
        <x:color rgb="FFA7B5BA"/>
      </x:bottom>
    </x:border>
    <x:border>
      <x:left style="thin">
        <x:color rgb="FFC9D2D6"/>
      </x:left>
      <x:top style="thin">
        <x:color rgb="FFC9D2D6"/>
      </x:top>
      <x:bottom style="thin">
        <x:color rgb="FFA7B5BA"/>
      </x:bottom>
    </x:border>
    <x:border>
      <x:top style="thin">
        <x:color rgb="FFC9D2D6"/>
      </x:top>
      <x:bottom style="thin">
        <x:color rgb="FFA7B5BA"/>
      </x:bottom>
    </x:border>
    <x:border>
      <x:right style="thin">
        <x:color rgb="FFC9D2D6"/>
      </x:right>
      <x:top style="thin">
        <x:color rgb="FFC9D2D6"/>
      </x:top>
      <x:bottom style="thin">
        <x:color rgb="FFA7B5BA"/>
      </x:bottom>
    </x:border>
    <x:border>
      <x:left style="thin">
        <x:color rgb="FFC9D2D6"/>
      </x:left>
    </x:border>
    <x:border>
      <x:right style="thin">
        <x:color rgb="FFC9D2D6"/>
      </x:right>
    </x:border>
    <x:border>
      <x:left style="thin">
        <x:color rgb="FFC9D2D6"/>
      </x:left>
      <x:bottom style="thin">
        <x:color rgb="FFC9D2D6"/>
      </x:bottom>
    </x:border>
    <x:border>
      <x:bottom style="thin">
        <x:color rgb="FFC9D2D6"/>
      </x:bottom>
    </x:border>
    <x:border>
      <x:right style="thin">
        <x:color rgb="FFC9D2D6"/>
      </x:right>
      <x:bottom style="thin">
        <x:color rgb="FFC9D2D6"/>
      </x:bottom>
    </x:border>
    <x:border>
      <x:left style="thin">
        <x:color rgb="FFC9D2D6"/>
      </x:left>
      <x:top style="thin">
        <x:color rgb="FFC9D2D6"/>
      </x:top>
      <x:bottom style="thin">
        <x:color rgb="FFA7B5BA"/>
      </x:bottom>
    </x:border>
    <x:border>
      <x:top style="thin">
        <x:color rgb="FFC9D2D6"/>
      </x:top>
      <x:bottom style="thin">
        <x:color rgb="FFA7B5BA"/>
      </x:bottom>
    </x:border>
    <x:border>
      <x:right style="thin">
        <x:color rgb="FFC9D2D6"/>
      </x:right>
      <x:top style="thin">
        <x:color rgb="FFC9D2D6"/>
      </x:top>
      <x:bottom style="thin">
        <x:color rgb="FFA7B5BA"/>
      </x:bottom>
    </x:border>
    <x:border>
      <x:left style="thin">
        <x:color rgb="FFC9D2D6"/>
      </x:left>
    </x:border>
    <x:border>
      <x:right style="thin">
        <x:color rgb="FFC9D2D6"/>
      </x:right>
    </x:border>
    <x:border>
      <x:left style="thin">
        <x:color rgb="FFC9D2D6"/>
      </x:left>
      <x:bottom style="thin">
        <x:color rgb="FFC9D2D6"/>
      </x:bottom>
    </x:border>
    <x:border>
      <x:bottom style="thin">
        <x:color rgb="FFC9D2D6"/>
      </x:bottom>
    </x:border>
    <x:border>
      <x:right style="thin">
        <x:color rgb="FFC9D2D6"/>
      </x:right>
      <x:bottom style="thin">
        <x:color rgb="FFC9D2D6"/>
      </x:bottom>
    </x:border>
  </x:borders>
  <x:cellStyleXfs count="1">
    <x:xf numFmtId="0" fontId="0" fillId="0" borderId="0"/>
  </x:cellStyleXfs>
  <x:cellXfs count="2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horizontal="center" wrapText="1"/>
    </x:xf>
    <x:xf numFmtId="0" fontId="7" fillId="9" borderId="0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7" fillId="9" borderId="1" xfId="0" applyNumberFormat="1" applyFont="1" applyFill="1" applyBorder="1" applyAlignment="1">
      <x:alignment wrapText="1"/>
    </x:xf>
    <x:xf numFmtId="0" fontId="7" fillId="9" borderId="1" xfId="0" applyNumberFormat="1" applyFont="1" applyFill="1" applyBorder="1" applyAlignment="1">
      <x:alignment horizontal="center" wrapText="1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10" borderId="0" xfId="0" applyNumberFormat="1" applyFont="1" applyFill="1" applyBorder="1" applyAlignment="1">
      <x:alignment horizontal="center" wrapText="1"/>
    </x:xf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 applyAlignment="1">
      <x:alignment horizontal="center" wrapText="1"/>
    </x:xf>
    <x:xf numFmtId="0" fontId="0" fillId="10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horizontal="center" vertical="center"/>
    </x:xf>
    <x:xf numFmtId="0" fontId="8" fillId="3" borderId="1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0" fillId="11" borderId="1" xfId="0" applyNumberFormat="1" applyFont="1" applyFill="1" applyBorder="1"/>
    <x:xf numFmtId="0" fontId="9" fillId="11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/>
    <x:xf numFmtId="0" fontId="10" fillId="12" borderId="1" xfId="0" applyNumberFormat="1" applyFont="1" applyFill="1" applyBorder="1"/>
    <x:xf numFmtId="0" fontId="10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0" fillId="13" borderId="1" xfId="0" applyNumberFormat="1" applyFont="1" applyFill="1" applyBorder="1"/>
    <x:xf numFmtId="0" fontId="3" fillId="13" borderId="1" xfId="0" applyNumberFormat="1" applyFont="1" applyFill="1" applyBorder="1"/>
    <x:xf numFmtId="0" fontId="3" fillId="4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5" fillId="7" borderId="7" xfId="0" applyNumberFormat="1" applyFont="1" applyFill="1" applyBorder="1"/>
    <x:xf numFmtId="0" fontId="5" fillId="7" borderId="8" xfId="0" applyNumberFormat="1" applyFont="1" applyFill="1" applyBorder="1"/>
    <x:xf numFmtId="0" fontId="0" fillId="0" borderId="7" xfId="0" applyNumberFormat="1" applyFont="1" applyFill="1" applyBorder="1" applyAlignment="1">
      <x:alignment wrapText="1"/>
    </x:xf>
    <x:xf numFmtId="0" fontId="6" fillId="8" borderId="7" xfId="0" applyNumberFormat="1" applyFont="1" applyFill="1" applyBorder="1"/>
    <x:xf numFmtId="0" fontId="6" fillId="8" borderId="8" xfId="0" applyNumberFormat="1" applyFont="1" applyFill="1" applyBorder="1"/>
    <x:xf numFmtId="0" fontId="7" fillId="9" borderId="7" xfId="0" applyNumberFormat="1" applyFont="1" applyFill="1" applyBorder="1" applyAlignment="1">
      <x:alignment horizontal="center" vertical="center" wrapText="1"/>
    </x:xf>
    <x:xf numFmtId="0" fontId="7" fillId="9" borderId="8" xfId="0" applyNumberFormat="1" applyFont="1" applyFill="1" applyBorder="1" applyAlignment="1">
      <x:alignment horizontal="center" vertical="center" wrapText="1"/>
    </x:xf>
    <x:xf numFmtId="0" fontId="0" fillId="10" borderId="7" xfId="0" applyNumberFormat="1" applyFont="1" applyFill="1" applyBorder="1" applyAlignment="1">
      <x:alignment horizontal="center" wrapText="1"/>
    </x:xf>
    <x:xf numFmtId="0" fontId="0" fillId="10" borderId="8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horizontal="center" wrapText="1"/>
    </x:xf>
    <x:xf numFmtId="0" fontId="3" fillId="3" borderId="7" xfId="0" applyNumberFormat="1" applyFont="1" applyFill="1" applyBorder="1" applyAlignment="1">
      <x:alignment horizontal="center" vertical="center"/>
    </x:xf>
    <x:xf numFmtId="0" fontId="3" fillId="3" borderId="8" xfId="0" applyNumberFormat="1" applyFont="1" applyFill="1" applyBorder="1" applyAlignment="1">
      <x:alignment horizontal="center" vertical="center"/>
    </x:xf>
    <x:xf numFmtId="0" fontId="9" fillId="11" borderId="7" xfId="0" applyNumberFormat="1" applyFont="1" applyFill="1" applyBorder="1"/>
    <x:xf numFmtId="0" fontId="9" fillId="11" borderId="8" xfId="0" applyNumberFormat="1" applyFont="1" applyFill="1" applyBorder="1"/>
    <x:xf numFmtId="0" fontId="3" fillId="7" borderId="7" xfId="0" applyNumberFormat="1" applyFont="1" applyFill="1" applyBorder="1" applyAlignment="1">
      <x:alignment wrapText="1"/>
    </x:xf>
    <x:xf numFmtId="0" fontId="3" fillId="6" borderId="7" xfId="0" applyNumberFormat="1" applyFont="1" applyFill="1" applyBorder="1" applyAlignment="1">
      <x:alignment wrapText="1"/>
    </x:xf>
    <x:xf numFmtId="0" fontId="10" fillId="12" borderId="7" xfId="0" applyNumberFormat="1" applyFont="1" applyFill="1" applyBorder="1" applyAlignment="1">
      <x:alignment wrapText="1"/>
    </x:xf>
    <x:xf numFmtId="0" fontId="10" fillId="12" borderId="8" xfId="0" applyNumberFormat="1" applyFont="1" applyFill="1" applyBorder="1" applyAlignment="1">
      <x:alignment wrapText="1"/>
    </x:xf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3" fillId="13" borderId="7" xfId="0" applyNumberFormat="1" applyFont="1" applyFill="1" applyBorder="1"/>
    <x:xf numFmtId="0" fontId="3" fillId="13" borderId="8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center"/>
    </x:xf>
    <x:xf numFmtId="0" fontId="3" fillId="4" borderId="13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4" fillId="5" borderId="15" xfId="0" applyNumberFormat="1" applyFont="1" applyFill="1" applyBorder="1" applyAlignment="1">
      <x:alignment vertical="center"/>
    </x:xf>
    <x:xf numFmtId="0" fontId="4" fillId="5" borderId="16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5" fillId="7" borderId="15" xfId="0" applyNumberFormat="1" applyFont="1" applyFill="1" applyBorder="1"/>
    <x:xf numFmtId="0" fontId="5" fillId="7" borderId="16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0" fontId="6" fillId="8" borderId="15" xfId="0" applyNumberFormat="1" applyFont="1" applyFill="1" applyBorder="1"/>
    <x:xf numFmtId="0" fontId="6" fillId="8" borderId="16" xfId="0" applyNumberFormat="1" applyFont="1" applyFill="1" applyBorder="1"/>
    <x:xf numFmtId="0" fontId="7" fillId="9" borderId="15" xfId="0" applyNumberFormat="1" applyFont="1" applyFill="1" applyBorder="1" applyAlignment="1">
      <x:alignment horizontal="center" vertical="center" wrapText="1"/>
    </x:xf>
    <x:xf numFmtId="0" fontId="7" fillId="9" borderId="16" xfId="0" applyNumberFormat="1" applyFont="1" applyFill="1" applyBorder="1" applyAlignment="1">
      <x:alignment horizontal="center" vertical="center" wrapText="1"/>
    </x:xf>
    <x:xf numFmtId="0" fontId="0" fillId="10" borderId="15" xfId="0" applyNumberFormat="1" applyFont="1" applyFill="1" applyBorder="1" applyAlignment="1">
      <x:alignment horizontal="center" wrapText="1"/>
    </x:xf>
    <x:xf numFmtId="0" fontId="0" fillId="10" borderId="1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horizontal="center" wrapText="1"/>
    </x:xf>
    <x:xf numFmtId="0" fontId="3" fillId="3" borderId="15" xfId="0" applyNumberFormat="1" applyFont="1" applyFill="1" applyBorder="1" applyAlignment="1">
      <x:alignment horizontal="center" vertical="center"/>
    </x:xf>
    <x:xf numFmtId="0" fontId="3" fillId="3" borderId="16" xfId="0" applyNumberFormat="1" applyFont="1" applyFill="1" applyBorder="1" applyAlignment="1">
      <x:alignment horizontal="center" vertical="center"/>
    </x:xf>
    <x:xf numFmtId="0" fontId="9" fillId="11" borderId="15" xfId="0" applyNumberFormat="1" applyFont="1" applyFill="1" applyBorder="1"/>
    <x:xf numFmtId="0" fontId="9" fillId="11" borderId="16" xfId="0" applyNumberFormat="1" applyFont="1" applyFill="1" applyBorder="1"/>
    <x:xf numFmtId="0" fontId="3" fillId="7" borderId="15" xfId="0" applyNumberFormat="1" applyFont="1" applyFill="1" applyBorder="1" applyAlignment="1">
      <x:alignment wrapText="1"/>
    </x:xf>
    <x:xf numFmtId="0" fontId="3" fillId="6" borderId="15" xfId="0" applyNumberFormat="1" applyFont="1" applyFill="1" applyBorder="1" applyAlignment="1">
      <x:alignment wrapText="1"/>
    </x:xf>
    <x:xf numFmtId="0" fontId="10" fillId="12" borderId="15" xfId="0" applyNumberFormat="1" applyFont="1" applyFill="1" applyBorder="1" applyAlignment="1">
      <x:alignment wrapText="1"/>
    </x:xf>
    <x:xf numFmtId="0" fontId="10" fillId="12" borderId="16" xfId="0" applyNumberFormat="1" applyFont="1" applyFill="1" applyBorder="1" applyAlignment="1">
      <x:alignment wrapText="1"/>
    </x:xf>
    <x:xf numFmtId="0" fontId="4" fillId="5" borderId="15" xfId="0" applyNumberFormat="1" applyFont="1" applyFill="1" applyBorder="1"/>
    <x:xf numFmtId="0" fontId="4" fillId="5" borderId="16" xfId="0" applyNumberFormat="1" applyFont="1" applyFill="1" applyBorder="1"/>
    <x:xf numFmtId="0" fontId="3" fillId="13" borderId="15" xfId="0" applyNumberFormat="1" applyFont="1" applyFill="1" applyBorder="1"/>
    <x:xf numFmtId="0" fontId="3" fillId="13" borderId="16" xfId="0" applyNumberFormat="1" applyFont="1" applyFill="1" applyBorder="1"/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5" fillId="7" borderId="7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5" fillId="7" borderId="8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 wrapText="1"/>
    </x:xf>
    <x:xf numFmtId="0" fontId="6" fillId="8" borderId="7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8" borderId="8" xfId="0" applyNumberFormat="1" applyFont="1" applyFill="1" applyBorder="1" applyAlignment="1">
      <x:alignment vertical="center"/>
    </x:xf>
    <x:xf numFmtId="0" fontId="0" fillId="10" borderId="7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horizontal="center" vertical="center" wrapText="1"/>
    </x:xf>
    <x:xf numFmtId="0" fontId="0" fillId="10" borderId="8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9" fillId="11" borderId="7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vertical="center"/>
    </x:xf>
    <x:xf numFmtId="0" fontId="9" fillId="11" borderId="8" xfId="0" applyNumberFormat="1" applyFont="1" applyFill="1" applyBorder="1" applyAlignment="1">
      <x:alignment vertical="center"/>
    </x:xf>
    <x:xf numFmtId="0" fontId="3" fillId="7" borderId="7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3" fillId="6" borderId="7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10" fillId="12" borderId="7" xfId="0" applyNumberFormat="1" applyFont="1" applyFill="1" applyBorder="1" applyAlignment="1">
      <x:alignment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10" fillId="12" borderId="8" xfId="0" applyNumberFormat="1" applyFont="1" applyFill="1" applyBorder="1" applyAlignment="1">
      <x:alignment vertical="center" wrapText="1"/>
    </x:xf>
    <x:xf numFmtId="0" fontId="3" fillId="13" borderId="7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vertical="center"/>
    </x:xf>
    <x:xf numFmtId="0" fontId="3" fillId="13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5" fillId="7" borderId="15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/>
    </x:xf>
    <x:xf numFmtId="0" fontId="5" fillId="7" borderId="16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 wrapText="1"/>
    </x:xf>
    <x:xf numFmtId="0" fontId="6" fillId="8" borderId="15" xfId="0" applyNumberFormat="1" applyFont="1" applyFill="1" applyBorder="1" applyAlignment="1">
      <x:alignment vertical="center"/>
    </x:xf>
    <x:xf numFmtId="0" fontId="6" fillId="8" borderId="1" xfId="0" applyNumberFormat="1" applyFont="1" applyFill="1" applyBorder="1" applyAlignment="1">
      <x:alignment vertical="center"/>
    </x:xf>
    <x:xf numFmtId="0" fontId="6" fillId="8" borderId="16" xfId="0" applyNumberFormat="1" applyFont="1" applyFill="1" applyBorder="1" applyAlignment="1">
      <x:alignment vertical="center"/>
    </x:xf>
    <x:xf numFmtId="0" fontId="0" fillId="10" borderId="15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horizontal="center" vertical="center" wrapText="1"/>
    </x:xf>
    <x:xf numFmtId="0" fontId="0" fillId="10" borderId="16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9" fillId="11" borderId="15" xfId="0" applyNumberFormat="1" applyFont="1" applyFill="1" applyBorder="1" applyAlignment="1">
      <x:alignment vertical="center"/>
    </x:xf>
    <x:xf numFmtId="0" fontId="9" fillId="11" borderId="1" xfId="0" applyNumberFormat="1" applyFont="1" applyFill="1" applyBorder="1" applyAlignment="1">
      <x:alignment vertical="center"/>
    </x:xf>
    <x:xf numFmtId="0" fontId="9" fillId="11" borderId="16" xfId="0" applyNumberFormat="1" applyFont="1" applyFill="1" applyBorder="1" applyAlignment="1">
      <x:alignment vertical="center"/>
    </x:xf>
    <x:xf numFmtId="0" fontId="3" fillId="7" borderId="15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3" fillId="6" borderId="15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10" fillId="12" borderId="15" xfId="0" applyNumberFormat="1" applyFont="1" applyFill="1" applyBorder="1" applyAlignment="1">
      <x:alignment vertical="center" wrapText="1"/>
    </x:xf>
    <x:xf numFmtId="0" fontId="10" fillId="12" borderId="1" xfId="0" applyNumberFormat="1" applyFont="1" applyFill="1" applyBorder="1" applyAlignment="1">
      <x:alignment vertical="center" wrapText="1"/>
    </x:xf>
    <x:xf numFmtId="0" fontId="10" fillId="12" borderId="16" xfId="0" applyNumberFormat="1" applyFont="1" applyFill="1" applyBorder="1" applyAlignment="1">
      <x:alignment vertical="center" wrapText="1"/>
    </x:xf>
    <x:xf numFmtId="0" fontId="3" fillId="13" borderId="15" xfId="0" applyNumberFormat="1" applyFont="1" applyFill="1" applyBorder="1" applyAlignment="1">
      <x:alignment vertical="center"/>
    </x:xf>
    <x:xf numFmtId="0" fontId="3" fillId="13" borderId="1" xfId="0" applyNumberFormat="1" applyFont="1" applyFill="1" applyBorder="1" applyAlignment="1">
      <x:alignment vertical="center"/>
    </x:xf>
    <x:xf numFmtId="0" fontId="3" fillId="13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5" fillId="7" borderId="7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8" xfId="0" applyNumberFormat="1" applyFont="1" applyFill="1" applyBorder="1" applyAlignment="1">
      <x:alignment vertical="center" wrapText="1"/>
    </x:xf>
    <x:xf numFmtId="0" fontId="6" fillId="8" borderId="7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8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3" fillId="3" borderId="8" xfId="0" applyNumberFormat="1" applyFont="1" applyFill="1" applyBorder="1" applyAlignment="1">
      <x:alignment horizontal="center" vertical="center" wrapText="1"/>
    </x:xf>
    <x:xf numFmtId="0" fontId="9" fillId="11" borderId="7" xfId="0" applyNumberFormat="1" applyFont="1" applyFill="1" applyBorder="1" applyAlignment="1">
      <x:alignment vertical="center" wrapText="1"/>
    </x:xf>
    <x:xf numFmtId="0" fontId="9" fillId="11" borderId="0" xfId="0" applyNumberFormat="1" applyFont="1" applyFill="1" applyBorder="1" applyAlignment="1">
      <x:alignment vertical="center" wrapText="1"/>
    </x:xf>
    <x:xf numFmtId="0" fontId="9" fillId="11" borderId="8" xfId="0" applyNumberFormat="1" applyFont="1" applyFill="1" applyBorder="1" applyAlignment="1">
      <x:alignment vertical="center" wrapText="1"/>
    </x:xf>
    <x:xf numFmtId="0" fontId="3" fillId="13" borderId="7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vertical="center" wrapText="1"/>
    </x:xf>
    <x:xf numFmtId="0" fontId="3" fillId="13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90000"/>
      </x:font>
      <x:fill>
        <x:patternFill>
          <x:bgColor rgb="FFF4CCCC"/>
        </x:patternFill>
      </x:fill>
    </x:dxf>
    <x:dxf>
      <x:fill>
        <x:patternFill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3748fec5a4148" /><Relationship Type="http://schemas.openxmlformats.org/officeDocument/2006/relationships/theme" Target="/xl/theme/theme1.xml" Id="R4ae4f752407b444d" /><Relationship Type="http://schemas.openxmlformats.org/officeDocument/2006/relationships/sharedStrings" Target="/xl/sharedStrings.xml" Id="R4f79631b75844f50" /><Relationship Type="http://schemas.openxmlformats.org/officeDocument/2006/relationships/worksheet" Target="/xl/worksheets/sheet1.xml" Id="Rd3e97eebc64045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5" hidden="0" customWidth="1"/>
    <x:col min="3" max="3" width="29" hidden="0" customWidth="1"/>
    <x:col min="4" max="4" width="8" hidden="0" customWidth="1"/>
    <x:col min="5" max="5" width="31" hidden="0" customWidth="1"/>
    <x:col min="6" max="6" width="16" hidden="0" customWidth="1"/>
  </x:cols>
  <x:sheetData>
    <x:row r="1" ht="30" customHeight="1">
      <x:c r="A1" s="231" t="str">
        <x:v>ICDSC 評価・記録シート</x:v>
      </x:c>
      <x:c r="B1" s="231"/>
      <x:c r="C1" s="231"/>
      <x:c r="D1" s="231"/>
      <x:c r="E1" s="231"/>
      <x:c r="F1" s="231"/>
    </x:row>
    <x:row r="2" ht="22" customHeight="1">
      <x:c r="A2" s="232" t="str">
        <x:v>Intensive Care Delirium Screening Checklist｜成人ICU・勤務帯/24時間情報の整理用</x:v>
      </x:c>
      <x:c r="B2" s="232"/>
      <x:c r="C2" s="232"/>
      <x:c r="D2" s="232"/>
      <x:c r="E2" s="232"/>
      <x:c r="F2" s="232"/>
    </x:row>
    <x:row r="3">
      <x:c r="A3" s="164"/>
      <x:c r="B3" s="164"/>
      <x:c r="C3" s="164"/>
      <x:c r="D3" s="164"/>
      <x:c r="E3" s="164"/>
      <x:c r="F3" s="164"/>
    </x:row>
    <x:row r="4">
      <x:c r="A4" s="233" t="str">
        <x:v>評価日</x:v>
      </x:c>
      <x:c r="B4" s="234" t="str"/>
      <x:c r="C4" s="234" t="str">
        <x:v>勤務帯</x:v>
      </x:c>
      <x:c r="D4" s="234" t="str"/>
      <x:c r="E4" s="234" t="str">
        <x:v>評価者</x:v>
      </x:c>
      <x:c r="F4" s="235" t="str"/>
    </x:row>
    <x:row r="5">
      <x:c r="A5" s="169"/>
      <x:c r="B5" s="164"/>
      <x:c r="C5" s="164"/>
      <x:c r="D5" s="164"/>
      <x:c r="E5" s="164"/>
      <x:c r="F5" s="165"/>
    </x:row>
    <x:row r="6" ht="22" customHeight="1">
      <x:c r="A6" s="236" t="str">
        <x:v>STEP 1｜ICDSCを続けられる意識状態か</x:v>
      </x:c>
      <x:c r="B6" s="237"/>
      <x:c r="C6" s="237"/>
      <x:c r="D6" s="237"/>
      <x:c r="E6" s="237"/>
      <x:c r="F6" s="238"/>
    </x:row>
    <x:row r="7" ht="40" customHeight="1">
      <x:c r="A7" s="162" t="str">
        <x:v>評価可否</x:v>
      </x:c>
      <x:c r="B7" s="163" t="str">
        <x:v>評価可能</x:v>
      </x:c>
      <x:c r="C7" s="163"/>
      <x:c r="D7" s="164" t="str">
        <x:v>ほとんどの時間で反応がない、または強い刺激を要する昏睡・昏迷状態では「-」として以降の評価を行わない。</x:v>
      </x:c>
      <x:c r="E7" s="164"/>
      <x:c r="F7" s="165"/>
    </x:row>
    <x:row r="8">
      <x:c r="A8" s="169"/>
      <x:c r="B8" s="164"/>
      <x:c r="C8" s="164"/>
      <x:c r="D8" s="164"/>
      <x:c r="E8" s="164"/>
      <x:c r="F8" s="165"/>
    </x:row>
    <x:row r="9" ht="22" customHeight="1">
      <x:c r="A9" s="239" t="str">
        <x:v>STEP 2｜勤務帯全体を基本に情報を集める</x:v>
      </x:c>
      <x:c r="B9" s="240"/>
      <x:c r="C9" s="240"/>
      <x:c r="D9" s="240"/>
      <x:c r="E9" s="240"/>
      <x:c r="F9" s="241"/>
    </x:row>
    <x:row r="10" ht="28" customHeight="1">
      <x:c r="A10" s="169" t="str">
        <x:v>確認例：直接観察／看護記録／夜間記録／会話・指示理解／睡眠・覚醒／家族・スタッフ情報</x:v>
      </x:c>
      <x:c r="B10" s="164" t="str"/>
      <x:c r="C10" s="164" t="str"/>
      <x:c r="D10" s="164" t="str"/>
      <x:c r="E10" s="164" t="str"/>
      <x:c r="F10" s="165" t="str"/>
    </x:row>
    <x:row r="11">
      <x:c r="A11" s="169"/>
      <x:c r="B11" s="164"/>
      <x:c r="C11" s="164"/>
      <x:c r="D11" s="164"/>
      <x:c r="E11" s="164"/>
      <x:c r="F11" s="165"/>
    </x:row>
    <x:row r="12" ht="22" customHeight="1">
      <x:c r="A12" s="242" t="str">
        <x:v>STEP 3｜8領域を0 / 1点で記録</x:v>
      </x:c>
      <x:c r="B12" s="243"/>
      <x:c r="C12" s="243"/>
      <x:c r="D12" s="243"/>
      <x:c r="E12" s="243"/>
      <x:c r="F12" s="244"/>
    </x:row>
    <x:row r="13" ht="28" customHeight="1">
      <x:c r="A13" s="105" t="str">
        <x:v>No.</x:v>
      </x:c>
      <x:c r="B13" s="50" t="str">
        <x:v>観察領域</x:v>
      </x:c>
      <x:c r="C13" s="50" t="str">
        <x:v>確認の目安</x:v>
      </x:c>
      <x:c r="D13" s="50" t="str">
        <x:v>点数</x:v>
      </x:c>
      <x:c r="E13" s="50" t="str">
        <x:v>陽性根拠・具体的所見</x:v>
      </x:c>
      <x:c r="F13" s="106" t="str">
        <x:v>時間帯</x:v>
      </x:c>
    </x:row>
    <x:row r="14" ht="34" customHeight="1">
      <x:c r="A14" s="173" t="str">
        <x:v>1</x:v>
      </x:c>
      <x:c r="B14" s="174" t="str">
        <x:v>意識レベルの変化</x:v>
      </x:c>
      <x:c r="C14" s="174" t="str">
        <x:v>意識状態の変化を確認</x:v>
      </x:c>
      <x:c r="D14" s="175" t="n">
        <x:v>0</x:v>
      </x:c>
      <x:c r="E14" s="174" t="str"/>
      <x:c r="F14" s="176" t="str"/>
    </x:row>
    <x:row r="15" ht="34" customHeight="1">
      <x:c r="A15" s="177" t="str">
        <x:v>2</x:v>
      </x:c>
      <x:c r="B15" s="164" t="str">
        <x:v>注意力低下</x:v>
      </x:c>
      <x:c r="C15" s="164" t="str">
        <x:v>注意を保てない・そらされやすい</x:v>
      </x:c>
      <x:c r="D15" s="178" t="n">
        <x:v>0</x:v>
      </x:c>
      <x:c r="E15" s="164" t="str"/>
      <x:c r="F15" s="165" t="str"/>
    </x:row>
    <x:row r="16" ht="34" customHeight="1">
      <x:c r="A16" s="173" t="str">
        <x:v>3</x:v>
      </x:c>
      <x:c r="B16" s="174" t="str">
        <x:v>失見当識</x:v>
      </x:c>
      <x:c r="C16" s="174" t="str">
        <x:v>時間・場所・人などの見当識</x:v>
      </x:c>
      <x:c r="D16" s="175" t="n">
        <x:v>0</x:v>
      </x:c>
      <x:c r="E16" s="174" t="str"/>
      <x:c r="F16" s="176" t="str"/>
    </x:row>
    <x:row r="17" ht="34" customHeight="1">
      <x:c r="A17" s="177" t="str">
        <x:v>4</x:v>
      </x:c>
      <x:c r="B17" s="164" t="str">
        <x:v>幻覚・妄想など</x:v>
      </x:c>
      <x:c r="C17" s="164" t="str">
        <x:v>知覚・思考内容の異常</x:v>
      </x:c>
      <x:c r="D17" s="178" t="n">
        <x:v>0</x:v>
      </x:c>
      <x:c r="E17" s="164" t="str"/>
      <x:c r="F17" s="165" t="str"/>
    </x:row>
    <x:row r="18" ht="34" customHeight="1">
      <x:c r="A18" s="173" t="str">
        <x:v>5</x:v>
      </x:c>
      <x:c r="B18" s="174" t="str">
        <x:v>精神運動の亢進／低下</x:v>
      </x:c>
      <x:c r="C18" s="174" t="str">
        <x:v>不穏・活動低下など</x:v>
      </x:c>
      <x:c r="D18" s="175" t="n">
        <x:v>0</x:v>
      </x:c>
      <x:c r="E18" s="174" t="str"/>
      <x:c r="F18" s="176" t="str"/>
    </x:row>
    <x:row r="19" ht="34" customHeight="1">
      <x:c r="A19" s="177" t="str">
        <x:v>6</x:v>
      </x:c>
      <x:c r="B19" s="164" t="str">
        <x:v>不適切な会話・情緒</x:v>
      </x:c>
      <x:c r="C19" s="164" t="str">
        <x:v>状況に合わない会話・情緒</x:v>
      </x:c>
      <x:c r="D19" s="178" t="n">
        <x:v>0</x:v>
      </x:c>
      <x:c r="E19" s="164" t="str"/>
      <x:c r="F19" s="165" t="str"/>
    </x:row>
    <x:row r="20" ht="34" customHeight="1">
      <x:c r="A20" s="173" t="str">
        <x:v>7</x:v>
      </x:c>
      <x:c r="B20" s="174" t="str">
        <x:v>睡眠・覚醒リズムの障害</x:v>
      </x:c>
      <x:c r="C20" s="174" t="str">
        <x:v>睡眠・覚醒リズムの乱れ</x:v>
      </x:c>
      <x:c r="D20" s="175" t="n">
        <x:v>0</x:v>
      </x:c>
      <x:c r="E20" s="174" t="str"/>
      <x:c r="F20" s="176" t="str"/>
    </x:row>
    <x:row r="21" ht="34" customHeight="1">
      <x:c r="A21" s="177" t="str">
        <x:v>8</x:v>
      </x:c>
      <x:c r="B21" s="164" t="str">
        <x:v>症状の変動</x:v>
      </x:c>
      <x:c r="C21" s="164" t="str">
        <x:v>勤務帯・24時間内での変動</x:v>
      </x:c>
      <x:c r="D21" s="178" t="n">
        <x:v>0</x:v>
      </x:c>
      <x:c r="E21" s="164" t="str"/>
      <x:c r="F21" s="165" t="str"/>
    </x:row>
    <x:row r="22">
      <x:c r="A22" s="169"/>
      <x:c r="B22" s="164"/>
      <x:c r="C22" s="164"/>
      <x:c r="D22" s="164"/>
      <x:c r="E22" s="164"/>
      <x:c r="F22" s="165"/>
    </x:row>
    <x:row r="23" ht="26" customHeight="1">
      <x:c r="A23" s="245" t="str">
        <x:v>合計点</x:v>
      </x:c>
      <x:c r="B23" s="246"/>
      <x:c r="C23" s="247" t="n">
        <x:f>IF(B7="評価可能",SUM(D14:D21),"")</x:f>
        <x:v>0</x:v>
      </x:c>
      <x:c r="D23" s="246" t="str">
        <x:v>0〜8点</x:v>
      </x:c>
      <x:c r="E23" s="246"/>
      <x:c r="F23" s="248"/>
    </x:row>
    <x:row r="24">
      <x:c r="A24" s="169"/>
      <x:c r="B24" s="164"/>
      <x:c r="C24" s="164"/>
      <x:c r="D24" s="164"/>
      <x:c r="E24" s="164"/>
      <x:c r="F24" s="165"/>
    </x:row>
    <x:row r="25" ht="22" customHeight="1">
      <x:c r="A25" s="249" t="str">
        <x:v>STEP 4｜判定を根拠別に分けて確認</x:v>
      </x:c>
      <x:c r="B25" s="250"/>
      <x:c r="C25" s="250"/>
      <x:c r="D25" s="250"/>
      <x:c r="E25" s="250"/>
      <x:c r="F25" s="251"/>
    </x:row>
    <x:row r="26" ht="30" customHeight="1">
      <x:c r="A26" s="182" t="str">
        <x:v>原法 / J-PAD</x:v>
      </x:c>
      <x:c r="B26" s="183"/>
      <x:c r="C26" s="164" t="str">
        <x:f>IF(B7&lt;&gt;"評価可能","評価せず",IF(C23&gt;=4,"4点以上：せん妄と評価","4点基準では陽性未満"))</x:f>
        <x:v>4点基準では陽性未満</x:v>
      </x:c>
      <x:c r="D26" s="164"/>
      <x:c r="E26" s="164"/>
      <x:c r="F26" s="165"/>
    </x:row>
    <x:row r="27" ht="34" customHeight="1">
      <x:c r="A27" s="184" t="str">
        <x:v>日本語版検証研究</x:v>
      </x:c>
      <x:c r="B27" s="185"/>
      <x:c r="C27" s="164" t="str">
        <x:f>IF(B7&lt;&gt;"評価可能","評価せず",IF(C23&gt;=3,"3点以上：検証研究で推奨されたカットオフ以上","3点未満"))</x:f>
        <x:v>3点未満</x:v>
      </x:c>
      <x:c r="D27" s="164"/>
      <x:c r="E27" s="164"/>
      <x:c r="F27" s="165"/>
    </x:row>
    <x:row r="28">
      <x:c r="A28" s="169"/>
      <x:c r="B28" s="164"/>
      <x:c r="C28" s="164"/>
      <x:c r="D28" s="164"/>
      <x:c r="E28" s="164"/>
      <x:c r="F28" s="165"/>
    </x:row>
    <x:row r="29" ht="38" customHeight="1">
      <x:c r="A29" s="186" t="str">
        <x:v>重要：ICDSC陽性＝せん妄の診断確定ではありません。患者背景・薬剤・感染・低酸素・疼痛・睡眠・感覚障害などを含めてチームで評価します。</x:v>
      </x:c>
      <x:c r="B29" s="187"/>
      <x:c r="C29" s="187"/>
      <x:c r="D29" s="187"/>
      <x:c r="E29" s="187"/>
      <x:c r="F29" s="188"/>
    </x:row>
    <x:row r="30">
      <x:c r="A30" s="169"/>
      <x:c r="B30" s="164"/>
      <x:c r="C30" s="164"/>
      <x:c r="D30" s="164"/>
      <x:c r="E30" s="164"/>
      <x:c r="F30" s="165"/>
    </x:row>
    <x:row r="31" ht="22" customHeight="1">
      <x:c r="A31" s="236" t="str">
        <x:v>STEP 5｜共有・再評価</x:v>
      </x:c>
      <x:c r="B31" s="237"/>
      <x:c r="C31" s="237"/>
      <x:c r="D31" s="237"/>
      <x:c r="E31" s="237"/>
      <x:c r="F31" s="238"/>
    </x:row>
    <x:row r="32" ht="30" customHeight="1">
      <x:c r="A32" s="169" t="str">
        <x:v>陽性領域・時間帯・変動</x:v>
      </x:c>
      <x:c r="B32" s="164"/>
      <x:c r="C32" s="164" t="str"/>
      <x:c r="D32" s="164"/>
      <x:c r="E32" s="164"/>
      <x:c r="F32" s="165"/>
    </x:row>
    <x:row r="33" ht="30" customHeight="1">
      <x:c r="A33" s="169" t="str">
        <x:v>次回の確認点</x:v>
      </x:c>
      <x:c r="B33" s="164"/>
      <x:c r="C33" s="164" t="str"/>
      <x:c r="D33" s="164"/>
      <x:c r="E33" s="164"/>
      <x:c r="F33" s="165"/>
    </x:row>
    <x:row r="34" ht="28" customHeight="1">
      <x:c r="A34" s="169" t="str">
        <x:v>再評価予定</x:v>
      </x:c>
      <x:c r="B34" s="164"/>
      <x:c r="C34" s="164" t="str"/>
      <x:c r="D34" s="164"/>
      <x:c r="E34" s="164"/>
      <x:c r="F34" s="165"/>
    </x:row>
    <x:row r="35">
      <x:c r="A35" s="169"/>
      <x:c r="B35" s="164"/>
      <x:c r="C35" s="164"/>
      <x:c r="D35" s="164"/>
      <x:c r="E35" s="164"/>
      <x:c r="F35" s="165"/>
    </x:row>
    <x:row r="36" ht="22" customHeight="1">
      <x:c r="A36" s="252" t="str">
        <x:v>参考・正式原票（施設SOPを優先）</x:v>
      </x:c>
      <x:c r="B36" s="253"/>
      <x:c r="C36" s="253"/>
      <x:c r="D36" s="253"/>
      <x:c r="E36" s="253"/>
      <x:c r="F36" s="254"/>
    </x:row>
    <x:row r="37" ht="22" customHeight="1">
      <x:c r="A37" s="169" t="str">
        <x:v>J-PADガイドライン</x:v>
      </x:c>
      <x:c r="B37" s="164"/>
      <x:c r="C37" s="164" t="str">
        <x:v>https://www.jsicm.org/pdf/2015-J-PAD-guideline.pdf</x:v>
      </x:c>
      <x:c r="D37" s="164"/>
      <x:c r="E37" s="164"/>
      <x:c r="F37" s="165"/>
    </x:row>
    <x:row r="38" ht="22" customHeight="1">
      <x:c r="A38" s="169" t="str">
        <x:v>日本語版ICDSC 妥当性・信頼性研究</x:v>
      </x:c>
      <x:c r="B38" s="164"/>
      <x:c r="C38" s="164" t="str">
        <x:v>https://www.jstage.jst.go.jp/article/ymj/63/2/63_103/_article/-char/ja</x:v>
      </x:c>
      <x:c r="D38" s="164"/>
      <x:c r="E38" s="164"/>
      <x:c r="F38" s="165"/>
    </x:row>
    <x:row r="39" ht="22" customHeight="1">
      <x:c r="A39" s="169" t="str">
        <x:v>ICDSC原著</x:v>
      </x:c>
      <x:c r="B39" s="164"/>
      <x:c r="C39" s="164" t="str">
        <x:v>https://doi.org/10.1007/s001340100909</x:v>
      </x:c>
      <x:c r="D39" s="164"/>
      <x:c r="E39" s="164"/>
      <x:c r="F39" s="165"/>
    </x:row>
    <x:row r="40" ht="22" customHeight="1">
      <x:c r="A40" s="192" t="str">
        <x:v>ICDSC日本語版（筑波大学）</x:v>
      </x:c>
      <x:c r="B40" s="193"/>
      <x:c r="C40" s="193" t="str">
        <x:v>https://www.md.tsukuba.ac.jp/clinical-med/e-ccm/_src/343/ICDSC.pdf</x:v>
      </x:c>
      <x:c r="D40" s="193"/>
      <x:c r="E40" s="193"/>
      <x:c r="F40" s="194"/>
    </x:row>
  </x:sheetData>
  <x:mergeCells>
    <x:mergeCell ref="A1:F1"/>
    <x:mergeCell ref="A2:F2"/>
    <x:mergeCell ref="A6:F6"/>
    <x:mergeCell ref="B7:C7"/>
    <x:mergeCell ref="D7:F7"/>
    <x:mergeCell ref="A9:F9"/>
    <x:mergeCell ref="A10:F10"/>
    <x:mergeCell ref="A12:F12"/>
    <x:mergeCell ref="A23:B23"/>
    <x:mergeCell ref="D23:F23"/>
    <x:mergeCell ref="A25:F25"/>
    <x:mergeCell ref="A26:B26"/>
    <x:mergeCell ref="C26:F26"/>
    <x:mergeCell ref="A27:B27"/>
    <x:mergeCell ref="C27:F27"/>
    <x:mergeCell ref="A29:F29"/>
    <x:mergeCell ref="A31:F31"/>
    <x:mergeCell ref="A32:B32"/>
    <x:mergeCell ref="C32:F32"/>
    <x:mergeCell ref="A33:B33"/>
    <x:mergeCell ref="C33:F33"/>
    <x:mergeCell ref="A34:B34"/>
    <x:mergeCell ref="C34:F34"/>
    <x:mergeCell ref="A36:F36"/>
    <x:mergeCell ref="A37:B37"/>
    <x:mergeCell ref="C37:F37"/>
    <x:mergeCell ref="A38:B38"/>
    <x:mergeCell ref="C38:F38"/>
    <x:mergeCell ref="A39:B39"/>
    <x:mergeCell ref="C39:F39"/>
    <x:mergeCell ref="A40:B40"/>
    <x:mergeCell ref="C40:F40"/>
  </x:mergeCells>
  <x:conditionalFormatting sqref="D14:D21">
    <x:cfRule type="cellIs" dxfId="0" priority="1">
      <x:formula>1</x:formula>
    </x:cfRule>
    <x:cfRule type="cellIs" dxfId="1" priority="2">
      <x:formula>0</x:formula>
    </x:cfRule>
  </x:conditionalFormatting>
  <x:dataValidations count="9">
    <x:dataValidation type="list" sqref="B7:C7">
      <x:formula1>"評価可能,評価不可（昏睡・昏迷）"</x:formula1>
    </x:dataValidation>
    <x:dataValidation type="list" sqref="D14">
      <x:formula1>"0,1"</x:formula1>
    </x:dataValidation>
    <x:dataValidation type="list" sqref="D15">
      <x:formula1>"0,1"</x:formula1>
    </x:dataValidation>
    <x:dataValidation type="list" sqref="D16">
      <x:formula1>"0,1"</x:formula1>
    </x:dataValidation>
    <x:dataValidation type="list" sqref="D17">
      <x:formula1>"0,1"</x:formula1>
    </x:dataValidation>
    <x:dataValidation type="list" sqref="D18">
      <x:formula1>"0,1"</x:formula1>
    </x:dataValidation>
    <x:dataValidation type="list" sqref="D19">
      <x:formula1>"0,1"</x:formula1>
    </x:dataValidation>
    <x:dataValidation type="list" sqref="D20">
      <x:formula1>"0,1"</x:formula1>
    </x:dataValidation>
    <x:dataValidation type="list" sqref="D21">
      <x:formula1>"0,1"</x:formula1>
    </x:dataValidation>
  </x:dataValidations>
  <x:pageMargins left="0.7" right="0.7" top="0.75" bottom="0.75" header="0.3" footer="0.3"/>
</x:worksheet>
</file>