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23898533f49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チェックシート" sheetId="1" r:id="Rb305714cd3264317"/>
    <x:sheet xmlns:r="http://schemas.openxmlformats.org/officeDocument/2006/relationships" name="根拠資料" sheetId="2" r:id="R2ff27fc779fb416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4">
    <x:font>
      <x:sz val="11"/>
      <x:name val="Carlito"/>
    </x:font>
    <x:font>
      <x:b/>
      <x:sz val="16"/>
      <x:color rgb="FFFFFFFF"/>
      <x:name val="Carlito"/>
    </x:font>
    <x:font>
      <x:b/>
      <x:sz val="9"/>
      <x:color rgb="FF153A5B"/>
      <x:name val="Carlito"/>
    </x:font>
    <x:font>
      <x:sz val="9"/>
      <x:name val="Carlito"/>
    </x:font>
    <x:font>
      <x:b/>
      <x:sz val="10"/>
      <x:color rgb="FF2563EB"/>
      <x:name val="Carlito"/>
    </x:font>
    <x:font>
      <x:b/>
      <x:sz val="10"/>
      <x:color rgb="FFFFFFFF"/>
      <x:name val="Carlito"/>
    </x:font>
    <x:font>
      <x:b/>
      <x:sz val="8"/>
      <x:color rgb="FF153A5B"/>
      <x:name val="Carlito"/>
    </x:font>
    <x:font>
      <x:sz val="8"/>
      <x:color rgb="FF1F2937"/>
      <x:name val="Carlito"/>
    </x:font>
    <x:font>
      <x:b/>
      <x:sz val="8"/>
      <x:color rgb="FF1F2937"/>
      <x:name val="Carlito"/>
    </x:font>
    <x:font>
      <x:sz val="7"/>
      <x:color rgb="FF374151"/>
      <x:name val="Carlito"/>
    </x:font>
    <x:font>
      <x:sz val="7"/>
      <x:color rgb="FF1F2937"/>
      <x:name val="Carlito"/>
    </x:font>
    <x:font>
      <x:b/>
      <x:sz val="7"/>
      <x:color rgb="FF7F1D1D"/>
      <x:name val="Carlito"/>
    </x:font>
    <x:font>
      <x:sz val="7"/>
      <x:color rgb="FF5B6573"/>
      <x:name val="Carlito"/>
    </x:font>
    <x:font>
      <x:sz val="8"/>
      <x:name val="Carlito"/>
    </x:font>
  </x:fonts>
  <x:fills count="14">
    <x:fill>
      <x:patternFill patternType="none"/>
    </x:fill>
    <x:fill>
      <x:patternFill patternType="gray125"/>
    </x:fill>
    <x:fill>
      <x:patternFill patternType="solid">
        <x:fgColor rgb="FF153A5B"/>
      </x:patternFill>
    </x:fill>
    <x:fill>
      <x:patternFill patternType="solid">
        <x:fgColor rgb="FFEAF3FF"/>
      </x:patternFill>
    </x:fill>
    <x:fill>
      <x:patternFill patternType="solid">
        <x:fgColor rgb="FFEEF2F7"/>
      </x:patternFill>
    </x:fill>
    <x:fill>
      <x:patternFill patternType="solid">
        <x:fgColor rgb="FFFFFFFF"/>
      </x:patternFill>
    </x:fill>
    <x:fill>
      <x:patternFill patternType="solid">
        <x:fgColor rgb="FFF8FBFF"/>
      </x:patternFill>
    </x:fill>
    <x:fill>
      <x:patternFill patternType="solid">
        <x:fgColor rgb="FF2563EB"/>
      </x:patternFill>
    </x:fill>
    <x:fill>
      <x:patternFill patternType="solid">
        <x:fgColor rgb="FFDCEBFF"/>
      </x:patternFill>
    </x:fill>
    <x:fill>
      <x:patternFill patternType="solid">
        <x:fgColor rgb="FFF1F5F9"/>
      </x:patternFill>
    </x:fill>
    <x:fill>
      <x:patternFill patternType="solid">
        <x:fgColor rgb="FFF8FAFC"/>
      </x:patternFill>
    </x:fill>
    <x:fill>
      <x:patternFill patternType="solid">
        <x:fgColor rgb="FFF7FAFC"/>
      </x:patternFill>
    </x:fill>
    <x:fill>
      <x:patternFill patternType="solid">
        <x:fgColor rgb="FFFFF7D6"/>
      </x:patternFill>
    </x:fill>
    <x:fill>
      <x:patternFill patternType="solid">
        <x:fgColor rgb="FFFFF0F0"/>
      </x:patternFill>
    </x:fill>
  </x:fills>
  <x:borders count="2">
    <x:border/>
    <x:border/>
  </x:borders>
  <x:cellStyleXfs count="1">
    <x:xf numFmtId="0" fontId="0" fillId="0" borderId="0"/>
  </x:cellStyleXfs>
  <x:cellXfs count="16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2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2" fillId="4" borderId="1" xfId="0" applyNumberFormat="1" applyFont="1" applyFill="1" applyBorder="1"/>
    <x:xf numFmtId="0" fontId="2" fillId="4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vertical="center"/>
    </x:xf>
    <x:xf numFmtId="0" fontId="0" fillId="5" borderId="1" xfId="0" applyNumberFormat="1" applyFont="1" applyFill="1" applyBorder="1"/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vertical="center"/>
    </x:xf>
    <x:xf numFmtId="0" fontId="3" fillId="6" borderId="0" xfId="0" applyNumberFormat="1" applyFont="1" applyFill="1" applyBorder="1" applyAlignment="1">
      <x:alignment vertical="center"/>
    </x:xf>
    <x:xf numFmtId="0" fontId="4" fillId="6" borderId="0" xfId="0" applyNumberFormat="1" applyFont="1" applyFill="1" applyBorder="1" applyAlignment="1">
      <x:alignment vertical="center"/>
    </x:xf>
    <x:xf numFmtId="0" fontId="4" fillId="6" borderId="0" xfId="0" applyNumberFormat="1" applyFont="1" applyFill="1" applyBorder="1" applyAlignment="1">
      <x:alignment horizontal="center" vertical="center"/>
    </x:xf>
    <x:xf numFmtId="0" fontId="3" fillId="6" borderId="1" xfId="0" applyNumberFormat="1" applyFont="1" applyFill="1" applyBorder="1" applyAlignment="1">
      <x:alignment vertical="center"/>
    </x:xf>
    <x:xf numFmtId="0" fontId="4" fillId="6" borderId="1" xfId="0" applyNumberFormat="1" applyFont="1" applyFill="1" applyBorder="1" applyAlignment="1">
      <x:alignment vertical="center"/>
    </x:xf>
    <x:xf numFmtId="0" fontId="4" fillId="6" borderId="1" xfId="0" applyNumberFormat="1" applyFont="1" applyFill="1" applyBorder="1" applyAlignment="1">
      <x:alignment horizontal="center" vertical="center"/>
    </x:xf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5" fillId="7" borderId="0" xfId="0" applyNumberFormat="1" applyFont="1" applyFill="1" applyBorder="1" applyAlignment="1">
      <x:alignment vertical="center"/>
    </x:xf>
    <x:xf numFmtId="0" fontId="0" fillId="7" borderId="1" xfId="0" applyNumberFormat="1" applyFont="1" applyFill="1" applyBorder="1"/>
    <x:xf numFmtId="0" fontId="5" fillId="7" borderId="1" xfId="0" applyNumberFormat="1" applyFont="1" applyFill="1" applyBorder="1"/>
    <x:xf numFmtId="0" fontId="5" fillId="7" borderId="1" xfId="0" applyNumberFormat="1" applyFont="1" applyFill="1" applyBorder="1" applyAlignment="1">
      <x:alignment vertical="center"/>
    </x:xf>
    <x:xf numFmtId="0" fontId="0" fillId="8" borderId="0" xfId="0" applyNumberFormat="1" applyFont="1" applyFill="1" applyBorder="1"/>
    <x:xf numFmtId="0" fontId="6" fillId="8" borderId="0" xfId="0" applyNumberFormat="1" applyFont="1" applyFill="1" applyBorder="1"/>
    <x:xf numFmtId="0" fontId="6" fillId="8" borderId="0" xfId="0" applyNumberFormat="1" applyFont="1" applyFill="1" applyBorder="1" applyAlignment="1">
      <x:alignment wrapText="1"/>
    </x:xf>
    <x:xf numFmtId="0" fontId="6" fillId="8" borderId="0" xfId="0" applyNumberFormat="1" applyFont="1" applyFill="1" applyBorder="1" applyAlignment="1">
      <x:alignment horizontal="center" wrapText="1"/>
    </x:xf>
    <x:xf numFmtId="0" fontId="6" fillId="8" borderId="0" xfId="0" applyNumberFormat="1" applyFont="1" applyFill="1" applyBorder="1" applyAlignment="1">
      <x:alignment horizontal="center" vertical="center" wrapText="1"/>
    </x:xf>
    <x:xf numFmtId="0" fontId="0" fillId="8" borderId="1" xfId="0" applyNumberFormat="1" applyFont="1" applyFill="1" applyBorder="1"/>
    <x:xf numFmtId="0" fontId="6" fillId="8" borderId="1" xfId="0" applyNumberFormat="1" applyFont="1" applyFill="1" applyBorder="1"/>
    <x:xf numFmtId="0" fontId="6" fillId="8" borderId="1" xfId="0" applyNumberFormat="1" applyFont="1" applyFill="1" applyBorder="1" applyAlignment="1">
      <x:alignment wrapText="1"/>
    </x:xf>
    <x:xf numFmtId="0" fontId="6" fillId="8" borderId="1" xfId="0" applyNumberFormat="1" applyFont="1" applyFill="1" applyBorder="1" applyAlignment="1">
      <x:alignment horizontal="center" wrapText="1"/>
    </x:xf>
    <x:xf numFmtId="0" fontId="6" fillId="8" borderId="1" xfId="0" applyNumberFormat="1" applyFont="1" applyFill="1" applyBorder="1" applyAlignment="1">
      <x:alignment horizontal="center" vertical="center"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horizontal="center" wrapText="1"/>
    </x:xf>
    <x:xf numFmtId="0" fontId="7" fillId="0" borderId="0" xfId="0" applyNumberFormat="1" applyFont="1" applyFill="1" applyBorder="1" applyAlignment="1">
      <x:alignment horizontal="center" vertical="center" wrapText="1"/>
    </x:xf>
    <x:xf numFmtId="0" fontId="7" fillId="0" borderId="1" xfId="0" applyNumberFormat="1" applyFont="1" applyFill="1" applyBorder="1"/>
    <x:xf numFmtId="0" fontId="7" fillId="0" borderId="1" xfId="0" applyNumberFormat="1" applyFont="1" applyFill="1" applyBorder="1" applyAlignment="1">
      <x:alignment wrapText="1"/>
    </x:xf>
    <x:xf numFmtId="0" fontId="7" fillId="0" borderId="1" xfId="0" applyNumberFormat="1" applyFont="1" applyFill="1" applyBorder="1" applyAlignment="1">
      <x:alignment horizontal="center" wrapText="1"/>
    </x:xf>
    <x:xf numFmtId="0" fontId="7" fillId="0" borderId="1" xfId="0" applyNumberFormat="1" applyFont="1" applyFill="1" applyBorder="1" applyAlignment="1">
      <x:alignment horizontal="center" vertical="center" wrapText="1"/>
    </x:xf>
    <x:xf numFmtId="0" fontId="7" fillId="9" borderId="0" xfId="0" applyNumberFormat="1" applyFont="1" applyFill="1" applyBorder="1" applyAlignment="1">
      <x:alignment horizontal="center" vertical="center" wrapText="1"/>
    </x:xf>
    <x:xf numFmtId="0" fontId="6" fillId="9" borderId="0" xfId="0" applyNumberFormat="1" applyFont="1" applyFill="1" applyBorder="1" applyAlignment="1">
      <x:alignment horizontal="center" vertical="center" wrapText="1"/>
    </x:xf>
    <x:xf numFmtId="0" fontId="7" fillId="9" borderId="1" xfId="0" applyNumberFormat="1" applyFont="1" applyFill="1" applyBorder="1" applyAlignment="1">
      <x:alignment horizontal="center" vertical="center" wrapText="1"/>
    </x:xf>
    <x:xf numFmtId="0" fontId="6" fillId="9" borderId="1" xfId="0" applyNumberFormat="1" applyFont="1" applyFill="1" applyBorder="1" applyAlignment="1">
      <x:alignment horizontal="center" vertical="center" wrapText="1"/>
    </x:xf>
    <x:xf numFmtId="0" fontId="6" fillId="8" borderId="0" xfId="0" applyNumberFormat="1" applyFont="1" applyFill="1" applyBorder="1" applyAlignment="1">
      <x:alignment horizontal="center"/>
    </x:xf>
    <x:xf numFmtId="0" fontId="6" fillId="8" borderId="0" xfId="0" applyNumberFormat="1" applyFont="1" applyFill="1" applyBorder="1" applyAlignment="1">
      <x:alignment horizontal="center" vertical="center"/>
    </x:xf>
    <x:xf numFmtId="0" fontId="6" fillId="8" borderId="1" xfId="0" applyNumberFormat="1" applyFont="1" applyFill="1" applyBorder="1" applyAlignment="1">
      <x:alignment horizontal="center"/>
    </x:xf>
    <x:xf numFmtId="0" fontId="6" fillId="8" borderId="1" xfId="0" applyNumberFormat="1" applyFont="1" applyFill="1" applyBorder="1" applyAlignment="1">
      <x:alignment horizontal="center" vertical="center"/>
    </x:xf>
    <x:xf numFmtId="0" fontId="0" fillId="10" borderId="0" xfId="0" applyNumberFormat="1" applyFont="1" applyFill="1" applyBorder="1"/>
    <x:xf numFmtId="0" fontId="6" fillId="10" borderId="0" xfId="0" applyNumberFormat="1" applyFont="1" applyFill="1" applyBorder="1"/>
    <x:xf numFmtId="0" fontId="6" fillId="10" borderId="0" xfId="0" applyNumberFormat="1" applyFont="1" applyFill="1" applyBorder="1" applyAlignment="1">
      <x:alignment horizontal="center"/>
    </x:xf>
    <x:xf numFmtId="0" fontId="6" fillId="10" borderId="0" xfId="0" applyNumberFormat="1" applyFont="1" applyFill="1" applyBorder="1" applyAlignment="1">
      <x:alignment horizontal="center" vertical="center"/>
    </x:xf>
    <x:xf numFmtId="0" fontId="0" fillId="10" borderId="1" xfId="0" applyNumberFormat="1" applyFont="1" applyFill="1" applyBorder="1"/>
    <x:xf numFmtId="0" fontId="6" fillId="10" borderId="1" xfId="0" applyNumberFormat="1" applyFont="1" applyFill="1" applyBorder="1"/>
    <x:xf numFmtId="0" fontId="6" fillId="10" borderId="1" xfId="0" applyNumberFormat="1" applyFont="1" applyFill="1" applyBorder="1" applyAlignment="1">
      <x:alignment horizontal="center"/>
    </x:xf>
    <x:xf numFmtId="0" fontId="6" fillId="10" borderId="1" xfId="0" applyNumberFormat="1" applyFont="1" applyFill="1" applyBorder="1" applyAlignment="1">
      <x:alignment horizontal="center" vertical="center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vertical="center" wrapText="1"/>
    </x:xf>
    <x:xf numFmtId="0" fontId="8" fillId="0" borderId="1" xfId="0" applyNumberFormat="1" applyFont="1" applyFill="1" applyBorder="1"/>
    <x:xf numFmtId="0" fontId="8" fillId="0" borderId="1" xfId="0" applyNumberFormat="1" applyFont="1" applyFill="1" applyBorder="1" applyAlignment="1">
      <x:alignment wrapText="1"/>
    </x:xf>
    <x:xf numFmtId="0" fontId="8" fillId="0" borderId="1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/>
    <x:xf numFmtId="0" fontId="9" fillId="0" borderId="0" xfId="0" applyNumberFormat="1" applyFont="1" applyFill="1" applyBorder="1" applyAlignment="1">
      <x:alignment wrapText="1"/>
    </x:xf>
    <x:xf numFmtId="0" fontId="9" fillId="0" borderId="0" xfId="0" applyNumberFormat="1" applyFont="1" applyFill="1" applyBorder="1" applyAlignment="1">
      <x:alignment vertical="center" wrapText="1"/>
    </x:xf>
    <x:xf numFmtId="0" fontId="9" fillId="0" borderId="1" xfId="0" applyNumberFormat="1" applyFont="1" applyFill="1" applyBorder="1"/>
    <x:xf numFmtId="0" fontId="9" fillId="0" borderId="1" xfId="0" applyNumberFormat="1" applyFont="1" applyFill="1" applyBorder="1" applyAlignment="1">
      <x:alignment wrapText="1"/>
    </x:xf>
    <x:xf numFmtId="0" fontId="9" fillId="0" borderId="1" xfId="0" applyNumberFormat="1" applyFont="1" applyFill="1" applyBorder="1" applyAlignment="1">
      <x:alignment vertical="center" wrapText="1"/>
    </x:xf>
    <x:xf numFmtId="0" fontId="0" fillId="11" borderId="0" xfId="0" applyNumberFormat="1" applyFont="1" applyFill="1" applyBorder="1"/>
    <x:xf numFmtId="0" fontId="10" fillId="11" borderId="0" xfId="0" applyNumberFormat="1" applyFont="1" applyFill="1" applyBorder="1"/>
    <x:xf numFmtId="0" fontId="10" fillId="11" borderId="0" xfId="0" applyNumberFormat="1" applyFont="1" applyFill="1" applyBorder="1" applyAlignment="1">
      <x:alignment wrapText="1"/>
    </x:xf>
    <x:xf numFmtId="0" fontId="10" fillId="11" borderId="0" xfId="0" applyNumberFormat="1" applyFont="1" applyFill="1" applyBorder="1" applyAlignment="1">
      <x:alignment vertical="center" wrapText="1"/>
    </x:xf>
    <x:xf numFmtId="0" fontId="0" fillId="11" borderId="1" xfId="0" applyNumberFormat="1" applyFont="1" applyFill="1" applyBorder="1"/>
    <x:xf numFmtId="0" fontId="10" fillId="11" borderId="1" xfId="0" applyNumberFormat="1" applyFont="1" applyFill="1" applyBorder="1"/>
    <x:xf numFmtId="0" fontId="10" fillId="11" borderId="1" xfId="0" applyNumberFormat="1" applyFont="1" applyFill="1" applyBorder="1" applyAlignment="1">
      <x:alignment wrapText="1"/>
    </x:xf>
    <x:xf numFmtId="0" fontId="10" fillId="11" borderId="1" xfId="0" applyNumberFormat="1" applyFont="1" applyFill="1" applyBorder="1" applyAlignment="1">
      <x:alignment vertical="center" wrapText="1"/>
    </x:xf>
    <x:xf numFmtId="0" fontId="0" fillId="12" borderId="0" xfId="0" applyNumberFormat="1" applyFont="1" applyFill="1" applyBorder="1"/>
    <x:xf numFmtId="0" fontId="10" fillId="12" borderId="0" xfId="0" applyNumberFormat="1" applyFont="1" applyFill="1" applyBorder="1"/>
    <x:xf numFmtId="0" fontId="10" fillId="12" borderId="0" xfId="0" applyNumberFormat="1" applyFont="1" applyFill="1" applyBorder="1" applyAlignment="1">
      <x:alignment wrapText="1"/>
    </x:xf>
    <x:xf numFmtId="0" fontId="10" fillId="12" borderId="0" xfId="0" applyNumberFormat="1" applyFont="1" applyFill="1" applyBorder="1" applyAlignment="1">
      <x:alignment vertical="center" wrapText="1"/>
    </x:xf>
    <x:xf numFmtId="0" fontId="0" fillId="12" borderId="1" xfId="0" applyNumberFormat="1" applyFont="1" applyFill="1" applyBorder="1"/>
    <x:xf numFmtId="0" fontId="10" fillId="12" borderId="1" xfId="0" applyNumberFormat="1" applyFont="1" applyFill="1" applyBorder="1"/>
    <x:xf numFmtId="0" fontId="10" fillId="12" borderId="1" xfId="0" applyNumberFormat="1" applyFont="1" applyFill="1" applyBorder="1" applyAlignment="1">
      <x:alignment wrapText="1"/>
    </x:xf>
    <x:xf numFmtId="0" fontId="10" fillId="12" borderId="1" xfId="0" applyNumberFormat="1" applyFont="1" applyFill="1" applyBorder="1" applyAlignment="1">
      <x:alignment vertical="center" wrapText="1"/>
    </x:xf>
    <x:xf numFmtId="0" fontId="10" fillId="3" borderId="0" xfId="0" applyNumberFormat="1" applyFont="1" applyFill="1" applyBorder="1"/>
    <x:xf numFmtId="0" fontId="10" fillId="3" borderId="0" xfId="0" applyNumberFormat="1" applyFont="1" applyFill="1" applyBorder="1" applyAlignment="1">
      <x:alignment wrapText="1"/>
    </x:xf>
    <x:xf numFmtId="0" fontId="10" fillId="3" borderId="0" xfId="0" applyNumberFormat="1" applyFont="1" applyFill="1" applyBorder="1" applyAlignment="1">
      <x:alignment vertical="center" wrapText="1"/>
    </x:xf>
    <x:xf numFmtId="0" fontId="10" fillId="3" borderId="1" xfId="0" applyNumberFormat="1" applyFont="1" applyFill="1" applyBorder="1"/>
    <x:xf numFmtId="0" fontId="10" fillId="3" borderId="1" xfId="0" applyNumberFormat="1" applyFont="1" applyFill="1" applyBorder="1" applyAlignment="1">
      <x:alignment wrapText="1"/>
    </x:xf>
    <x:xf numFmtId="0" fontId="10" fillId="3" borderId="1" xfId="0" applyNumberFormat="1" applyFont="1" applyFill="1" applyBorder="1" applyAlignment="1">
      <x:alignment vertical="center" wrapText="1"/>
    </x:xf>
    <x:xf numFmtId="0" fontId="0" fillId="13" borderId="0" xfId="0" applyNumberFormat="1" applyFont="1" applyFill="1" applyBorder="1"/>
    <x:xf numFmtId="0" fontId="11" fillId="13" borderId="0" xfId="0" applyNumberFormat="1" applyFont="1" applyFill="1" applyBorder="1"/>
    <x:xf numFmtId="0" fontId="11" fillId="13" borderId="0" xfId="0" applyNumberFormat="1" applyFont="1" applyFill="1" applyBorder="1" applyAlignment="1">
      <x:alignment wrapText="1"/>
    </x:xf>
    <x:xf numFmtId="0" fontId="11" fillId="13" borderId="0" xfId="0" applyNumberFormat="1" applyFont="1" applyFill="1" applyBorder="1" applyAlignment="1">
      <x:alignment vertical="center" wrapText="1"/>
    </x:xf>
    <x:xf numFmtId="0" fontId="0" fillId="13" borderId="1" xfId="0" applyNumberFormat="1" applyFont="1" applyFill="1" applyBorder="1"/>
    <x:xf numFmtId="0" fontId="11" fillId="13" borderId="1" xfId="0" applyNumberFormat="1" applyFont="1" applyFill="1" applyBorder="1"/>
    <x:xf numFmtId="0" fontId="11" fillId="13" borderId="1" xfId="0" applyNumberFormat="1" applyFont="1" applyFill="1" applyBorder="1" applyAlignment="1">
      <x:alignment wrapText="1"/>
    </x:xf>
    <x:xf numFmtId="0" fontId="11" fillId="13" borderId="1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/>
    <x:xf numFmtId="0" fontId="12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2" fillId="0" borderId="1" xfId="0" applyNumberFormat="1" applyFont="1" applyFill="1" applyBorder="1"/>
    <x:xf numFmtId="0" fontId="12" fillId="0" borderId="1" xfId="0" applyNumberFormat="1" applyFont="1" applyFill="1" applyBorder="1" applyAlignment="1">
      <x:alignment wrapText="1"/>
    </x:xf>
    <x:xf numFmtId="0" fontId="12" fillId="0" borderId="1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2" fillId="4" borderId="0" xfId="0" applyNumberFormat="1" applyFont="1" applyFill="1" applyBorder="1" applyAlignment="1">
      <x:alignment vertical="center" wrapText="1"/>
    </x:xf>
    <x:xf numFmtId="0" fontId="3" fillId="5" borderId="0" xfId="0" applyNumberFormat="1" applyFont="1" applyFill="1" applyBorder="1" applyAlignment="1">
      <x:alignment vertical="center" wrapText="1"/>
    </x:xf>
    <x:xf numFmtId="0" fontId="4" fillId="6" borderId="0" xfId="0" applyNumberFormat="1" applyFont="1" applyFill="1" applyBorder="1" applyAlignment="1">
      <x:alignment horizontal="center" vertical="center" wrapText="1"/>
    </x:xf>
    <x:xf numFmtId="0" fontId="5" fillId="7" borderId="0" xfId="0" applyNumberFormat="1" applyFont="1" applyFill="1" applyBorder="1" applyAlignment="1">
      <x:alignment vertical="center" wrapText="1"/>
    </x:xf>
    <x:xf numFmtId="0" fontId="6" fillId="10" borderId="0" xfId="0" applyNumberFormat="1" applyFont="1" applyFill="1" applyBorder="1" applyAlignment="1">
      <x:alignment horizontal="center" vertic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0" fontId="2" fillId="4" borderId="1" xfId="0" applyNumberFormat="1" applyFont="1" applyFill="1" applyBorder="1" applyAlignment="1">
      <x:alignment vertical="center" wrapText="1"/>
    </x:xf>
    <x:xf numFmtId="0" fontId="3" fillId="5" borderId="1" xfId="0" applyNumberFormat="1" applyFont="1" applyFill="1" applyBorder="1" applyAlignment="1">
      <x:alignment vertical="center" wrapText="1"/>
    </x:xf>
    <x:xf numFmtId="0" fontId="4" fillId="6" borderId="1" xfId="0" applyNumberFormat="1" applyFont="1" applyFill="1" applyBorder="1" applyAlignment="1">
      <x:alignment horizontal="center" vertical="center" wrapText="1"/>
    </x:xf>
    <x:xf numFmtId="0" fontId="5" fillId="7" borderId="1" xfId="0" applyNumberFormat="1" applyFont="1" applyFill="1" applyBorder="1" applyAlignment="1">
      <x:alignment vertical="center" wrapText="1"/>
    </x:xf>
    <x:xf numFmtId="0" fontId="6" fillId="10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horizontal="center"/>
    </x:xf>
    <x:xf numFmtId="0" fontId="5" fillId="2" borderId="0" xfId="0" applyNumberFormat="1" applyFont="1" applyFill="1" applyBorder="1" applyAlignment="1">
      <x:alignment horizontal="center" vertical="center"/>
    </x:xf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horizontal="center"/>
    </x:xf>
    <x:xf numFmtId="0" fontId="5" fillId="2" borderId="1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top" wrapText="1"/>
    </x:xf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vertical="top" wrapText="1"/>
    </x:xf>
    <x:xf numFmtId="0" fontId="2" fillId="8" borderId="0" xfId="0" applyNumberFormat="1" applyFont="1" applyFill="1" applyBorder="1"/>
    <x:xf numFmtId="0" fontId="2" fillId="8" borderId="0" xfId="0" applyNumberFormat="1" applyFont="1" applyFill="1" applyBorder="1" applyAlignment="1">
      <x:alignment horizontal="center"/>
    </x:xf>
    <x:xf numFmtId="0" fontId="2" fillId="8" borderId="0" xfId="0" applyNumberFormat="1" applyFont="1" applyFill="1" applyBorder="1" applyAlignment="1">
      <x:alignment horizontal="center" vertical="center"/>
    </x:xf>
    <x:xf numFmtId="0" fontId="2" fillId="8" borderId="1" xfId="0" applyNumberFormat="1" applyFont="1" applyFill="1" applyBorder="1"/>
    <x:xf numFmtId="0" fontId="2" fillId="8" borderId="1" xfId="0" applyNumberFormat="1" applyFont="1" applyFill="1" applyBorder="1" applyAlignment="1">
      <x:alignment horizontal="center"/>
    </x:xf>
    <x:xf numFmtId="0" fontId="2" fillId="8" borderId="1" xfId="0" applyNumberFormat="1" applyFont="1" applyFill="1" applyBorder="1" applyAlignment="1">
      <x:alignment horizontal="center" vertical="center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3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b2c39866bc41bf" /><Relationship Type="http://schemas.openxmlformats.org/officeDocument/2006/relationships/theme" Target="/xl/theme/theme1.xml" Id="R632d23be8d66454e" /><Relationship Type="http://schemas.openxmlformats.org/officeDocument/2006/relationships/sharedStrings" Target="/xl/sharedStrings.xml" Id="R7718e9c4e45c4c6d" /><Relationship Type="http://schemas.openxmlformats.org/officeDocument/2006/relationships/worksheet" Target="/xl/worksheets/sheet1.xml" Id="Rb305714cd3264317" /><Relationship Type="http://schemas.openxmlformats.org/officeDocument/2006/relationships/worksheet" Target="/xl/worksheets/sheet2.xml" Id="R2ff27fc779fb416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14" hidden="0" customWidth="1"/>
    <x:col min="3" max="3" width="16.5" hidden="0" customWidth="1"/>
    <x:col min="4" max="4" width="16.5" hidden="0" customWidth="1"/>
    <x:col min="5" max="5" width="16.5" hidden="0" customWidth="1"/>
    <x:col min="6" max="6" width="16.5" hidden="0" customWidth="1"/>
  </x:cols>
  <x:sheetData>
    <x:row r="1" ht="28" customHeight="1">
      <x:c r="A1" s="6" t="str">
        <x:v>リハ・栄養・口腔連携加算2026｜判定・運用チェックシート</x:v>
      </x:c>
      <x:c r="B1" s="6"/>
      <x:c r="C1" s="6"/>
      <x:c r="D1" s="6"/>
      <x:c r="E1" s="6"/>
      <x:c r="F1" s="6"/>
    </x:row>
    <x:row r="2" ht="28" customHeight="1">
      <x:c r="A2" s="6"/>
      <x:c r="B2" s="6"/>
      <x:c r="C2" s="6"/>
      <x:c r="D2" s="6"/>
      <x:c r="E2" s="6"/>
      <x:c r="F2" s="6"/>
    </x:row>
    <x:row r="3">
      <x:c r="A3" s="126" t="str">
        <x:v>A233・A304・A308-3｜2026年9月12日確認版（疑義解釈その12まで確認）</x:v>
      </x:c>
      <x:c r="B3" s="126"/>
      <x:c r="C3" s="126"/>
      <x:c r="D3" s="126"/>
      <x:c r="E3" s="126"/>
      <x:c r="F3" s="126"/>
    </x:row>
    <x:row r="4">
      <x:c r="A4" s="140"/>
      <x:c r="B4" s="140"/>
      <x:c r="C4" s="140"/>
      <x:c r="D4" s="140"/>
      <x:c r="E4" s="140"/>
      <x:c r="F4" s="140"/>
    </x:row>
    <x:row r="5">
      <x:c r="A5" s="128" t="str">
        <x:v>医療機関</x:v>
      </x:c>
      <x:c r="B5" s="129" t="str"/>
      <x:c r="C5" s="128" t="str">
        <x:v>病棟</x:v>
      </x:c>
      <x:c r="D5" s="129" t="str"/>
      <x:c r="E5" s="128" t="str">
        <x:v>確認日</x:v>
      </x:c>
      <x:c r="F5" s="129" t="str"/>
    </x:row>
    <x:row r="6">
      <x:c r="A6" s="128" t="str">
        <x:v>確認者</x:v>
      </x:c>
      <x:c r="B6" s="129" t="str"/>
      <x:c r="C6" s="128" t="str">
        <x:v>選択区分</x:v>
      </x:c>
      <x:c r="D6" s="129" t="str">
        <x:v>選択してください</x:v>
      </x:c>
      <x:c r="E6" s="128" t="str">
        <x:v>点数</x:v>
      </x:c>
      <x:c r="F6" s="130" t="str">
        <x:f>IF(D6="A233 加算1","150点",IF(D6="A233 加算2","90点",IF(D6="A304 加算1","110点",IF(D6="A304 加算2","50点",IF(D6="A308-3","30点","")))))</x:f>
      </x:c>
    </x:row>
    <x:row r="7">
      <x:c r="A7" s="140"/>
      <x:c r="B7" s="140"/>
      <x:c r="C7" s="140"/>
      <x:c r="D7" s="140"/>
      <x:c r="E7" s="140"/>
      <x:c r="F7" s="140"/>
    </x:row>
    <x:row r="8">
      <x:c r="A8" s="131" t="str">
        <x:v>1｜区分・主要基準の早見表</x:v>
      </x:c>
      <x:c r="B8" s="131"/>
      <x:c r="C8" s="131"/>
      <x:c r="D8" s="131"/>
      <x:c r="E8" s="131"/>
      <x:c r="F8" s="131"/>
    </x:row>
    <x:row r="9" ht="28" customHeight="1">
      <x:c r="A9" s="48" t="str">
        <x:v>項目</x:v>
      </x:c>
      <x:c r="B9" s="48" t="str">
        <x:v>A233 加算1</x:v>
      </x:c>
      <x:c r="C9" s="48" t="str">
        <x:v>A233 加算2</x:v>
      </x:c>
      <x:c r="D9" s="48" t="str">
        <x:v>A304 加算1</x:v>
      </x:c>
      <x:c r="E9" s="48" t="str">
        <x:v>A304 加算2</x:v>
      </x:c>
      <x:c r="F9" s="48" t="str">
        <x:v>A308-3</x:v>
      </x:c>
    </x:row>
    <x:row r="10" ht="28" customHeight="1">
      <x:c r="A10" s="63" t="str">
        <x:v>点数</x:v>
      </x:c>
      <x:c r="B10" s="57" t="str">
        <x:v>150点</x:v>
      </x:c>
      <x:c r="C10" s="57" t="str">
        <x:v>90点</x:v>
      </x:c>
      <x:c r="D10" s="57" t="str">
        <x:v>110点</x:v>
      </x:c>
      <x:c r="E10" s="57" t="str">
        <x:v>50点</x:v>
      </x:c>
      <x:c r="F10" s="57" t="str">
        <x:v>30点</x:v>
      </x:c>
    </x:row>
    <x:row r="11" ht="28" customHeight="1">
      <x:c r="A11" s="63" t="str">
        <x:v>対象病棟</x:v>
      </x:c>
      <x:c r="B11" s="57" t="str">
        <x:v>急性期一般等</x:v>
      </x:c>
      <x:c r="C11" s="57" t="str">
        <x:v>急性期一般等</x:v>
      </x:c>
      <x:c r="D11" s="57" t="str">
        <x:v>地域包括医療病棟</x:v>
      </x:c>
      <x:c r="E11" s="57" t="str">
        <x:v>地域包括医療病棟</x:v>
      </x:c>
      <x:c r="F11" s="57" t="str">
        <x:v>地域包括ケア病棟</x:v>
      </x:c>
    </x:row>
    <x:row r="12" ht="28" customHeight="1">
      <x:c r="A12" s="63" t="str">
        <x:v>3日以内開始</x:v>
      </x:c>
      <x:c r="B12" s="57" t="str">
        <x:v>疾患別リハ実施患者の8割以上</x:v>
      </x:c>
      <x:c r="C12" s="57" t="str">
        <x:v>疾患別リハ実施患者の8割以上</x:v>
      </x:c>
      <x:c r="D12" s="57" t="str">
        <x:v>疾患別リハ実施患者の8割以上</x:v>
      </x:c>
      <x:c r="E12" s="57" t="str">
        <x:v>疾患別リハ実施患者の8割以上</x:v>
      </x:c>
      <x:c r="F12" s="57" t="str">
        <x:v>入棟患者の6割以上</x:v>
      </x:c>
    </x:row>
    <x:row r="13" ht="28" customHeight="1">
      <x:c r="A13" s="63" t="str">
        <x:v>休日/平日 単位数比</x:v>
      </x:c>
      <x:c r="B13" s="57" t="str">
        <x:v>8割以上</x:v>
      </x:c>
      <x:c r="C13" s="57" t="str">
        <x:v>7割以上</x:v>
      </x:c>
      <x:c r="D13" s="57" t="str">
        <x:v>8割以上</x:v>
      </x:c>
      <x:c r="E13" s="57" t="str">
        <x:v>7割以上</x:v>
      </x:c>
      <x:c r="F13" s="57" t="str">
        <x:v>7割以上</x:v>
      </x:c>
    </x:row>
    <x:row r="14" ht="28" customHeight="1">
      <x:c r="A14" s="63" t="str">
        <x:v>ADL低下割合</x:v>
      </x:c>
      <x:c r="B14" s="57" t="str">
        <x:v>3%未満</x:v>
      </x:c>
      <x:c r="C14" s="57" t="str">
        <x:v>5%未満</x:v>
      </x:c>
      <x:c r="D14" s="57" t="str">
        <x:v>3%未満</x:v>
      </x:c>
      <x:c r="E14" s="57" t="str">
        <x:v>5%未満</x:v>
      </x:c>
      <x:c r="F14" s="57" t="str">
        <x:v>要件なし</x:v>
      </x:c>
    </x:row>
    <x:row r="15" ht="28" customHeight="1">
      <x:c r="A15" s="63" t="str">
        <x:v>院内発生褥瘡</x:v>
      </x:c>
      <x:c r="B15" s="57" t="str">
        <x:v>2.5%未満</x:v>
      </x:c>
      <x:c r="C15" s="57" t="str">
        <x:v>2.5%未満</x:v>
      </x:c>
      <x:c r="D15" s="57" t="str">
        <x:v>2.5%未満</x:v>
      </x:c>
      <x:c r="E15" s="57" t="str">
        <x:v>2.5%未満</x:v>
      </x:c>
      <x:c r="F15" s="57" t="str">
        <x:v>2.5%未満</x:v>
      </x:c>
    </x:row>
    <x:row r="16" ht="28" customHeight="1">
      <x:c r="A16" s="63" t="str">
        <x:v>BI研修</x:v>
      </x:c>
      <x:c r="B16" s="57" t="str">
        <x:v>年1回以上</x:v>
      </x:c>
      <x:c r="C16" s="57" t="str">
        <x:v>年1回以上</x:v>
      </x:c>
      <x:c r="D16" s="57" t="str">
        <x:v>対象外</x:v>
      </x:c>
      <x:c r="E16" s="57" t="str">
        <x:v>対象外</x:v>
      </x:c>
      <x:c r="F16" s="57" t="str">
        <x:v>対象外</x:v>
      </x:c>
    </x:row>
    <x:row r="17">
      <x:c r="A17" s="140"/>
      <x:c r="B17" s="140"/>
      <x:c r="C17" s="140"/>
      <x:c r="D17" s="140"/>
      <x:c r="E17" s="140"/>
      <x:c r="F17" s="140"/>
    </x:row>
    <x:row r="18">
      <x:c r="A18" s="131" t="str">
        <x:v>2｜判定・運用チェック</x:v>
      </x:c>
      <x:c r="B18" s="131"/>
      <x:c r="C18" s="131"/>
      <x:c r="D18" s="131"/>
      <x:c r="E18" s="131"/>
      <x:c r="F18" s="131"/>
    </x:row>
    <x:row r="19">
      <x:c r="A19" s="48" t="str">
        <x:v>No.</x:v>
      </x:c>
      <x:c r="B19" s="48" t="str">
        <x:v>確認項目</x:v>
      </x:c>
      <x:c r="C19" s="48" t="str">
        <x:v>確認基準</x:v>
      </x:c>
      <x:c r="D19" s="48"/>
      <x:c r="E19" s="48" t="str">
        <x:v>記録・判定</x:v>
      </x:c>
      <x:c r="F19" s="48"/>
    </x:row>
    <x:row r="20" ht="34" customHeight="1">
      <x:c r="A20" s="132" t="str">
        <x:v>1</x:v>
      </x:c>
      <x:c r="B20" s="80" t="str">
        <x:v>区分・届出</x:v>
      </x:c>
      <x:c r="C20" s="86" t="str">
        <x:v>病棟と届出区分を確認</x:v>
      </x:c>
      <x:c r="D20" s="86"/>
      <x:c r="E20" s="93" t="str">
        <x:v>□ A233-1  □ A233-2  □ A304-1  □ A304-2  □ A308-3</x:v>
      </x:c>
      <x:c r="F20" s="93"/>
    </x:row>
    <x:row r="21" ht="34" customHeight="1">
      <x:c r="A21" s="132" t="str">
        <x:v>2</x:v>
      </x:c>
      <x:c r="B21" s="80" t="str">
        <x:v>48時間以内</x:v>
      </x:c>
      <x:c r="C21" s="86" t="str">
        <x:v>ADL・栄養状態・口腔状態を評価し、計画を作成</x:v>
      </x:c>
      <x:c r="D21" s="86"/>
      <x:c r="E21" s="93" t="str">
        <x:v>□ 完了　評価日時：＿＿＿＿　計画作成日：＿＿＿＿</x:v>
      </x:c>
      <x:c r="F21" s="93"/>
    </x:row>
    <x:row r="22" ht="34" customHeight="1">
      <x:c r="A22" s="132" t="str">
        <x:v>3</x:v>
      </x:c>
      <x:c r="B22" s="80" t="str">
        <x:v>14日の起算日</x:v>
      </x:c>
      <x:c r="C22" s="86" t="str">
        <x:v>原則＝計画作成日。48時間超の例外時＝入棟後3日目</x:v>
      </x:c>
      <x:c r="D22" s="86"/>
      <x:c r="E22" s="93" t="str">
        <x:v>起算日：＿＿＿＿　14日目：＿＿＿＿　□ 例外あり</x:v>
      </x:c>
      <x:c r="F22" s="93"/>
    </x:row>
    <x:row r="23" ht="34" customHeight="1">
      <x:c r="A23" s="132" t="str">
        <x:v>4</x:v>
      </x:c>
      <x:c r="B23" s="80" t="str">
        <x:v>3日以内開始割合</x:v>
      </x:c>
      <x:c r="C23" s="86" t="str">
        <x:v>A233/A304＝疾患別リハ実施患者の8割以上、A308-3＝入棟患者の6割以上</x:v>
      </x:c>
      <x:c r="D23" s="86"/>
      <x:c r="E23" s="93" t="str">
        <x:v>実績：＿＿＿＿%　□ 基準内</x:v>
      </x:c>
      <x:c r="F23" s="93"/>
    </x:row>
    <x:row r="24" ht="34" customHeight="1">
      <x:c r="A24" s="132" t="str">
        <x:v>5</x:v>
      </x:c>
      <x:c r="B24" s="80" t="str">
        <x:v>休日/平日の単位数比</x:v>
      </x:c>
      <x:c r="C24" s="86" t="str">
        <x:v>A233/A304-1＝8割以上、A233/A304-2・A308-3＝7割以上</x:v>
      </x:c>
      <x:c r="D24" s="86"/>
      <x:c r="E24" s="93" t="str">
        <x:v>実績：＿＿＿＿%　□ 基準内</x:v>
      </x:c>
      <x:c r="F24" s="93"/>
    </x:row>
    <x:row r="25" ht="34" customHeight="1">
      <x:c r="A25" s="132" t="str">
        <x:v>6</x:v>
      </x:c>
      <x:c r="B25" s="80" t="str">
        <x:v>ADL低下割合</x:v>
      </x:c>
      <x:c r="C25" s="86" t="str">
        <x:v>A233/A304-1＝3%未満、同2＝5%未満。A308-3は要件なし</x:v>
      </x:c>
      <x:c r="D25" s="86"/>
      <x:c r="E25" s="93" t="str">
        <x:v>実績：＿＿＿＿%　□ 除外対象を確認</x:v>
      </x:c>
      <x:c r="F25" s="93"/>
    </x:row>
    <x:row r="26" ht="34" customHeight="1">
      <x:c r="A26" s="132" t="str">
        <x:v>7</x:v>
      </x:c>
      <x:c r="B26" s="80" t="str">
        <x:v>院内発生褥瘡</x:v>
      </x:c>
      <x:c r="C26" s="86" t="str">
        <x:v>DESIGN-R2020 d2以上の保有患者割合 2.5%未満</x:v>
      </x:c>
      <x:c r="D26" s="86"/>
      <x:c r="E26" s="101" t="str">
        <x:v>調査日：＿＿＿＿　実績：＿＿＿＿%　□ 基準内</x:v>
      </x:c>
      <x:c r="F26" s="101"/>
    </x:row>
    <x:row r="27" ht="34" customHeight="1">
      <x:c r="A27" s="132" t="str">
        <x:v>8</x:v>
      </x:c>
      <x:c r="B27" s="80" t="str">
        <x:v>褥瘡の確認時期</x:v>
      </x:c>
      <x:c r="C27" s="86" t="str">
        <x:v>届出月と報告月(8月)は、前月初日を調査日として確認</x:v>
      </x:c>
      <x:c r="D27" s="86"/>
      <x:c r="E27" s="101" t="str">
        <x:v>□ 届出月　□ 報告月　□ 変更届/再届出の要否確認</x:v>
      </x:c>
      <x:c r="F27" s="101"/>
    </x:row>
    <x:row r="28" ht="34" customHeight="1">
      <x:c r="A28" s="132" t="str">
        <x:v>9</x:v>
      </x:c>
      <x:c r="B28" s="80" t="str">
        <x:v>配置・兼務・勤務実績</x:v>
      </x:c>
      <x:c r="C28" s="86" t="str">
        <x:v>病棟別の専従/専任・兼務規定を確認。A233はA215の勤務実績へ算入不可</x:v>
      </x:c>
      <x:c r="D28" s="86"/>
      <x:c r="E28" s="93" t="str">
        <x:v>□ 配置確認　□ 兼務確認　□ 算入先確認</x:v>
      </x:c>
      <x:c r="F28" s="93"/>
    </x:row>
    <x:row r="29" ht="34" customHeight="1">
      <x:c r="A29" s="132" t="str">
        <x:v>10</x:v>
      </x:c>
      <x:c r="B29" s="80" t="str">
        <x:v>A233 BI研修</x:v>
      </x:c>
      <x:c r="C29" s="86" t="str">
        <x:v>A233はBI測定に関わる職員へ年1回以上。FIM測定内容を含むことが望ましい</x:v>
      </x:c>
      <x:c r="D29" s="86"/>
      <x:c r="E29" s="93" t="str">
        <x:v>□ 実施済　実施日：＿＿＿＿　□ FIM内容あり</x:v>
      </x:c>
      <x:c r="F29" s="93"/>
    </x:row>
    <x:row r="30" ht="34" customHeight="1">
      <x:c r="A30" s="132" t="str">
        <x:v>11</x:v>
      </x:c>
      <x:c r="B30" s="80" t="str">
        <x:v>転棟</x:v>
      </x:c>
      <x:c r="C30" s="86" t="str">
        <x:v>A233/A304→同一医療機関内A308-3：加算の継続算定不可、評価・計画は引継ぎ可</x:v>
      </x:c>
      <x:c r="D30" s="86"/>
      <x:c r="E30" s="108" t="str">
        <x:v>□ 該当なし　□ 算定停止　□ 評価・計画引継ぎ</x:v>
      </x:c>
      <x:c r="F30" s="108"/>
    </x:row>
    <x:row r="31" ht="34" customHeight="1">
      <x:c r="A31" s="132" t="str">
        <x:v>12</x:v>
      </x:c>
      <x:c r="B31" s="80" t="str">
        <x:v>最終確認</x:v>
      </x:c>
      <x:c r="C31" s="86" t="str">
        <x:v>公式通知・疑義解釈と施設の届出内容を照合</x:v>
      </x:c>
      <x:c r="D31" s="86"/>
      <x:c r="E31" s="108" t="str">
        <x:v>□ 算定可　□ 要確認　□ 算定不可/未届出</x:v>
      </x:c>
      <x:c r="F31" s="108"/>
    </x:row>
    <x:row r="32">
      <x:c r="A32" s="140"/>
      <x:c r="B32" s="140"/>
      <x:c r="C32" s="140"/>
      <x:c r="D32" s="140"/>
      <x:c r="E32" s="140"/>
      <x:c r="F32" s="140"/>
    </x:row>
    <x:row r="33" ht="32" customHeight="1">
      <x:c r="A33" s="115" t="str">
        <x:v>重要：本シートは院内確認用の補助資料です。正式な算定・届出は、最新の告示・通知・疑義解釈と自施設の届出内容を必ず照合してください。</x:v>
      </x:c>
      <x:c r="B33" s="115"/>
      <x:c r="C33" s="115"/>
      <x:c r="D33" s="115"/>
      <x:c r="E33" s="115"/>
      <x:c r="F33" s="115"/>
    </x:row>
    <x:row r="34" ht="24" customHeight="1">
      <x:c r="A34" s="122" t="str">
        <x:v>根拠：厚生労働省 令和8年度診療報酬改定資料／疑義解釈その1・その2・その10（詳細URLは「根拠資料」シート）</x:v>
      </x:c>
      <x:c r="B34" s="122"/>
      <x:c r="C34" s="122"/>
      <x:c r="D34" s="122"/>
      <x:c r="E34" s="122"/>
      <x:c r="F34" s="122"/>
    </x:row>
  </x:sheetData>
  <x:mergeCells>
    <x:mergeCell ref="A1:F2"/>
    <x:mergeCell ref="A3:F3"/>
    <x:mergeCell ref="A8:F8"/>
    <x:mergeCell ref="A18:F18"/>
    <x:mergeCell ref="C19:D19"/>
    <x:mergeCell ref="E19:F19"/>
    <x:mergeCell ref="C20:D20"/>
    <x:mergeCell ref="E20:F20"/>
    <x:mergeCell ref="C21:D21"/>
    <x:mergeCell ref="E21:F21"/>
    <x:mergeCell ref="C22:D22"/>
    <x:mergeCell ref="E22:F22"/>
    <x:mergeCell ref="C23:D23"/>
    <x:mergeCell ref="E23:F23"/>
    <x:mergeCell ref="C24:D24"/>
    <x:mergeCell ref="E24:F24"/>
    <x:mergeCell ref="C25:D25"/>
    <x:mergeCell ref="E25:F25"/>
    <x:mergeCell ref="C26:D26"/>
    <x:mergeCell ref="E26:F26"/>
    <x:mergeCell ref="C27:D27"/>
    <x:mergeCell ref="E27:F27"/>
    <x:mergeCell ref="C28:D28"/>
    <x:mergeCell ref="E28:F28"/>
    <x:mergeCell ref="C29:D29"/>
    <x:mergeCell ref="E29:F29"/>
    <x:mergeCell ref="C30:D30"/>
    <x:mergeCell ref="E30:F30"/>
    <x:mergeCell ref="C31:D31"/>
    <x:mergeCell ref="E31:F31"/>
    <x:mergeCell ref="A33:F33"/>
    <x:mergeCell ref="A34:F34"/>
  </x:mergeCells>
  <x:dataValidations count="1">
    <x:dataValidation type="list" sqref="D6">
      <x:formula1>"選択してください,A233 加算1,A233 加算2,A304 加算1,A304 加算2,A308-3"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6" hidden="0" customWidth="1"/>
    <x:col min="3" max="3" width="32" hidden="0" customWidth="1"/>
    <x:col min="4" max="4" width="55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</x:cols>
  <x:sheetData>
    <x:row r="1">
      <x:c r="A1" s="144" t="str">
        <x:v>資料名</x:v>
      </x:c>
      <x:c r="B1" s="144" t="str">
        <x:v>日付/確認日</x:v>
      </x:c>
      <x:c r="C1" s="144" t="str">
        <x:v>本シートでの用途</x:v>
      </x:c>
      <x:c r="D1" s="144" t="str">
        <x:v>URL</x:v>
      </x:c>
      <x:c r="F1" s="156" t="str">
        <x:v>区分</x:v>
      </x:c>
      <x:c r="G1" s="156" t="str">
        <x:v>点数</x:v>
      </x:c>
      <x:c r="H1" s="156" t="str">
        <x:v>対象病棟</x:v>
      </x:c>
      <x:c r="I1" s="156" t="str">
        <x:v>3日以内開始</x:v>
      </x:c>
      <x:c r="J1" s="156" t="str">
        <x:v>休日/平日</x:v>
      </x:c>
      <x:c r="K1" s="156" t="str">
        <x:v>ADL低下</x:v>
      </x:c>
      <x:c r="L1" s="156" t="str">
        <x:v>褥瘡</x:v>
      </x:c>
    </x:row>
    <x:row r="2" ht="42" customHeight="1">
      <x:c r="A2" s="150" t="str">
        <x:v>令和8年度改定：リハ・栄養・口腔一体的取組</x:v>
      </x:c>
      <x:c r="B2" s="150" t="str">
        <x:v>2026</x:v>
      </x:c>
      <x:c r="C2" s="150" t="str">
        <x:v>点数・対象・主要施設基準</x:v>
      </x:c>
      <x:c r="D2" s="150" t="str">
        <x:v>https://www.mhlw.go.jp/content/12400000/001677546.pdf</x:v>
      </x:c>
      <x:c r="F2" s="162" t="str">
        <x:v>A233 加算1</x:v>
      </x:c>
      <x:c r="G2" s="162" t="str">
        <x:v>150点</x:v>
      </x:c>
      <x:c r="H2" s="162" t="str">
        <x:v>急性期一般等</x:v>
      </x:c>
      <x:c r="I2" s="162" t="str">
        <x:v>疾患別リハ実施患者の8割以上</x:v>
      </x:c>
      <x:c r="J2" s="162" t="str">
        <x:v>8割以上</x:v>
      </x:c>
      <x:c r="K2" s="162" t="str">
        <x:v>3%未満</x:v>
      </x:c>
      <x:c r="L2" s="162" t="str">
        <x:v>2.5%未満</x:v>
      </x:c>
    </x:row>
    <x:row r="3" ht="42" customHeight="1">
      <x:c r="A3" s="150" t="str">
        <x:v>疑義解釈その1</x:v>
      </x:c>
      <x:c r="B3" s="150" t="str">
        <x:v>2026-03-23</x:v>
      </x:c>
      <x:c r="C3" s="150" t="str">
        <x:v>ADL低下割合の除外対象</x:v>
      </x:c>
      <x:c r="D3" s="150" t="str">
        <x:v>https://www.mhlw.go.jp/content/12400000/001678310.pdf</x:v>
      </x:c>
      <x:c r="F3" s="162" t="str">
        <x:v>A233 加算2</x:v>
      </x:c>
      <x:c r="G3" s="162" t="str">
        <x:v>90点</x:v>
      </x:c>
      <x:c r="H3" s="162" t="str">
        <x:v>急性期一般等</x:v>
      </x:c>
      <x:c r="I3" s="162" t="str">
        <x:v>疾患別リハ実施患者の8割以上</x:v>
      </x:c>
      <x:c r="J3" s="162" t="str">
        <x:v>7割以上</x:v>
      </x:c>
      <x:c r="K3" s="162" t="str">
        <x:v>5%未満</x:v>
      </x:c>
      <x:c r="L3" s="162" t="str">
        <x:v>2.5%未満</x:v>
      </x:c>
    </x:row>
    <x:row r="4" ht="42" customHeight="1">
      <x:c r="A4" s="150" t="str">
        <x:v>疑義解釈その2</x:v>
      </x:c>
      <x:c r="B4" s="150" t="str">
        <x:v>2026-04-01</x:v>
      </x:c>
      <x:c r="C4" s="150" t="str">
        <x:v>勤務実績・病棟別届出・転棟・管理栄養士</x:v>
      </x:c>
      <x:c r="D4" s="150" t="str">
        <x:v>https://www.mhlw.go.jp/content/12400000/001689076.pdf</x:v>
      </x:c>
      <x:c r="F4" s="162" t="str">
        <x:v>A304 加算1</x:v>
      </x:c>
      <x:c r="G4" s="162" t="str">
        <x:v>110点</x:v>
      </x:c>
      <x:c r="H4" s="162" t="str">
        <x:v>地域包括医療病棟</x:v>
      </x:c>
      <x:c r="I4" s="162" t="str">
        <x:v>疾患別リハ実施患者の8割以上</x:v>
      </x:c>
      <x:c r="J4" s="162" t="str">
        <x:v>8割以上</x:v>
      </x:c>
      <x:c r="K4" s="162" t="str">
        <x:v>3%未満</x:v>
      </x:c>
      <x:c r="L4" s="162" t="str">
        <x:v>2.5%未満</x:v>
      </x:c>
    </x:row>
    <x:row r="5" ht="42" customHeight="1">
      <x:c r="A5" s="150" t="str">
        <x:v>疑義解釈その10</x:v>
      </x:c>
      <x:c r="B5" s="150" t="str">
        <x:v>2026-07-17</x:v>
      </x:c>
      <x:c r="C5" s="150" t="str">
        <x:v>褥瘡2.5%未満の確認時期</x:v>
      </x:c>
      <x:c r="D5" s="150" t="str">
        <x:v>https://www.mhlw.go.jp/content/12400000/001725624.pdf</x:v>
      </x:c>
      <x:c r="F5" s="162" t="str">
        <x:v>A304 加算2</x:v>
      </x:c>
      <x:c r="G5" s="162" t="str">
        <x:v>50点</x:v>
      </x:c>
      <x:c r="H5" s="162" t="str">
        <x:v>地域包括医療病棟</x:v>
      </x:c>
      <x:c r="I5" s="162" t="str">
        <x:v>疾患別リハ実施患者の8割以上</x:v>
      </x:c>
      <x:c r="J5" s="162" t="str">
        <x:v>7割以上</x:v>
      </x:c>
      <x:c r="K5" s="162" t="str">
        <x:v>5%未満</x:v>
      </x:c>
      <x:c r="L5" s="162" t="str">
        <x:v>2.5%未満</x:v>
      </x:c>
    </x:row>
    <x:row r="6" ht="42" customHeight="1">
      <x:c r="A6" s="150" t="str">
        <x:v>令和8年度診療報酬改定ページ</x:v>
      </x:c>
      <x:c r="B6" s="150" t="str">
        <x:v>2026-09-12確認</x:v>
      </x:c>
      <x:c r="C6" s="150" t="str">
        <x:v>疑義解釈その12まで公表済み</x:v>
      </x:c>
      <x:c r="D6" s="150" t="str">
        <x:v>https://www.mhlw.go.jp/stf/newpage_67729.html</x:v>
      </x:c>
      <x:c r="F6" s="162" t="str">
        <x:v>A308-3</x:v>
      </x:c>
      <x:c r="G6" s="162" t="str">
        <x:v>30点</x:v>
      </x:c>
      <x:c r="H6" s="162" t="str">
        <x:v>地域包括ケア病棟</x:v>
      </x:c>
      <x:c r="I6" s="162" t="str">
        <x:v>入棟患者の6割以上</x:v>
      </x:c>
      <x:c r="J6" s="162" t="str">
        <x:v>7割以上</x:v>
      </x:c>
      <x:c r="K6" s="162" t="str">
        <x:v>要件なし</x:v>
      </x:c>
      <x:c r="L6" s="162" t="str">
        <x:v>2.5%未満</x:v>
      </x:c>
    </x:row>
  </x:sheetData>
  <x:pageMargins left="0.7" right="0.7" top="0.75" bottom="0.75" header="0.3" footer="0.3"/>
</x:worksheet>
</file>