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c9c7c1eca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CU-AW評価シート" sheetId="1" r:id="R98952805147c45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Aptos"/>
    </x:font>
    <x:font>
      <x:b/>
      <x:sz val="18"/>
      <x:color rgb="FFFFFFFF"/>
      <x:name val="Aptos"/>
    </x:font>
    <x:font>
      <x:b/>
      <x:sz val="10"/>
      <x:color rgb="FF1E3A5F"/>
      <x:name val="Aptos"/>
    </x:font>
    <x:font>
      <x:b/>
      <x:sz val="11"/>
      <x:color rgb="FF17324D"/>
      <x:name val="Aptos"/>
    </x:font>
    <x:font>
      <x:b/>
      <x:sz val="10"/>
      <x:color rgb="FF1F2937"/>
      <x:name val="Aptos"/>
    </x:font>
    <x:font>
      <x:b/>
      <x:sz val="10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AF2F8"/>
      </x:patternFill>
    </x:fill>
    <x:fill>
      <x:patternFill patternType="solid">
        <x:fgColor rgb="FFD9EAF7"/>
      </x:patternFill>
    </x:fill>
    <x:fill>
      <x:patternFill patternType="solid">
        <x:fgColor rgb="FFEDF3F8"/>
      </x:patternFill>
    </x:fill>
    <x:fill>
      <x:patternFill patternType="solid">
        <x:fgColor rgb="FFF8FAFC"/>
      </x:patternFill>
    </x:fill>
    <x:fill>
      <x:patternFill patternType="solid">
        <x:fgColor rgb="FFFFFDF2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</x:border>
    <x:border>
      <x:right/>
    </x:border>
    <x:border>
      <x:left/>
    </x:border>
    <x:border>
      <x:right/>
    </x:border>
  </x:borders>
  <x:cellStyleXfs count="1">
    <x:xf numFmtId="0" fontId="0" fillId="0" borderId="0"/>
  </x:cellStyleXfs>
  <x:cellXfs count="9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horizontal="center" vertical="center" wrapText="1"/>
    </x:xf>
    <x:xf numFmtId="0" fontId="5" fillId="5" borderId="9" xfId="0" applyNumberFormat="1" applyFont="1" applyFill="1" applyBorder="1" applyAlignment="1">
      <x:alignment horizontal="center" vertical="center" wrapText="1"/>
    </x:xf>
    <x:xf numFmtId="0" fontId="5" fillId="5" borderId="10" xfId="0" applyNumberFormat="1" applyFont="1" applyFill="1" applyBorder="1" applyAlignment="1">
      <x:alignment horizontal="center"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5" fillId="6" borderId="14" xfId="0" applyNumberFormat="1" applyFont="1" applyFill="1" applyBorder="1" applyAlignment="1">
      <x:alignment vertical="center" wrapText="1"/>
    </x:xf>
    <x:xf numFmtId="0" fontId="1" fillId="6" borderId="15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horizontal="center"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5" fillId="6" borderId="16" xfId="0" applyNumberFormat="1" applyFont="1" applyFill="1" applyBorder="1" applyAlignment="1">
      <x:alignment vertical="center" wrapText="1"/>
    </x:xf>
    <x:xf numFmtId="0" fontId="1" fillId="6" borderId="17" xfId="0" applyNumberFormat="1" applyFont="1" applyFill="1" applyBorder="1" applyAlignment="1">
      <x:alignment vertical="center" wrapText="1"/>
    </x:xf>
    <x:xf numFmtId="0" fontId="5" fillId="6" borderId="11" xfId="0" applyNumberFormat="1" applyFont="1" applyFill="1" applyBorder="1" applyAlignment="1">
      <x:alignment vertical="center" wrapText="1"/>
    </x:xf>
    <x:xf numFmtId="0" fontId="6" fillId="6" borderId="12" xfId="0" applyNumberFormat="1" applyFont="1" applyFill="1" applyBorder="1" applyAlignment="1">
      <x:alignment horizontal="center" vertical="center" wrapText="1"/>
    </x:xf>
    <x:xf numFmtId="0" fontId="1" fillId="6" borderId="13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7" borderId="1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1" fillId="7" borderId="6" xfId="0" applyNumberFormat="1" applyFont="1" applyFill="1" applyBorder="1" applyAlignment="1">
      <x:alignment vertical="center" wrapText="1"/>
    </x:xf>
    <x:xf numFmtId="0" fontId="1" fillId="7" borderId="7" xfId="0" applyNumberFormat="1" applyFont="1" applyFill="1" applyBorder="1" applyAlignment="1">
      <x:alignment vertical="center" wrapText="1"/>
    </x:xf>
    <x:xf numFmtId="0" fontId="5" fillId="0" borderId="16" xfId="0" applyNumberFormat="1" applyFont="1" applyFill="1" applyBorder="1" applyAlignment="1">
      <x:alignment vertical="center" wrapText="1"/>
    </x:xf>
    <x:xf numFmtId="0" fontId="1" fillId="7" borderId="17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 wrapText="1"/>
    </x:xf>
    <x:xf numFmtId="0" fontId="1" fillId="7" borderId="12" xfId="0" applyNumberFormat="1" applyFont="1" applyFill="1" applyBorder="1" applyAlignment="1">
      <x:alignment vertical="center" wrapText="1"/>
    </x:xf>
    <x:xf numFmtId="0" fontId="1" fillId="7" borderId="13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12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horizontal="center" vertical="center" wrapText="1"/>
    </x:xf>
    <x:xf numFmtId="0" fontId="1" fillId="7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c575a82e444b7" /><Relationship Type="http://schemas.openxmlformats.org/officeDocument/2006/relationships/theme" Target="/xl/theme/theme1.xml" Id="R659142c76ab1481e" /><Relationship Type="http://schemas.openxmlformats.org/officeDocument/2006/relationships/sharedStrings" Target="/xl/sharedStrings.xml" Id="Rc39186f4b08c40c9" /><Relationship Type="http://schemas.openxmlformats.org/officeDocument/2006/relationships/worksheet" Target="/xl/worksheets/sheet1.xml" Id="R98952805147c45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34" hidden="0" customWidth="1"/>
  </x:cols>
  <x:sheetData>
    <x:row r="1" ht="30" customHeight="1">
      <x:c r="A1" s="10" t="str">
        <x:v>ICU-AW 評価・MRC-SS 記録シート</x:v>
      </x:c>
      <x:c r="B1" s="10"/>
      <x:c r="C1" s="10"/>
      <x:c r="D1" s="10"/>
      <x:c r="E1" s="10"/>
      <x:c r="F1" s="10"/>
    </x:row>
    <x:row r="2" ht="24" customHeight="1">
      <x:c r="A2" s="16" t="str">
        <x:v>評価成立条件 → MRC-SS → 48点未満の解釈 → 非典型所見・他原因 → 再評価</x:v>
      </x:c>
      <x:c r="B2" s="16"/>
      <x:c r="C2" s="16"/>
      <x:c r="D2" s="16"/>
      <x:c r="E2" s="16"/>
      <x:c r="F2" s="16"/>
    </x:row>
    <x:row r="3">
      <x:c r="A3" s="6"/>
      <x:c r="B3" s="6"/>
      <x:c r="C3" s="6"/>
      <x:c r="D3" s="6"/>
      <x:c r="E3" s="6"/>
      <x:c r="F3" s="6"/>
    </x:row>
    <x:row r="4" ht="22" customHeight="1">
      <x:c r="A4" s="22" t="str">
        <x:v>1｜基本情報</x:v>
      </x:c>
      <x:c r="B4" s="22"/>
      <x:c r="C4" s="22"/>
      <x:c r="D4" s="22"/>
      <x:c r="E4" s="22"/>
      <x:c r="F4" s="22"/>
    </x:row>
    <x:row r="5" ht="19" customHeight="1">
      <x:c r="A5" s="44" t="str">
        <x:v>患者ID / 氏名</x:v>
      </x:c>
      <x:c r="B5" s="45" t="str"/>
      <x:c r="C5" s="45" t="str">
        <x:v>評価1 日時</x:v>
      </x:c>
      <x:c r="D5" s="45" t="str"/>
      <x:c r="E5" s="45" t="str">
        <x:v>評価2 日時</x:v>
      </x:c>
      <x:c r="F5" s="46" t="str"/>
    </x:row>
    <x:row r="6" ht="19" customHeight="1">
      <x:c r="A6" s="47" t="str">
        <x:v>主病名・重症病態</x:v>
      </x:c>
      <x:c r="B6" s="48" t="str"/>
      <x:c r="C6" s="48" t="str">
        <x:v>評価者</x:v>
      </x:c>
      <x:c r="D6" s="48" t="str"/>
      <x:c r="E6" s="48" t="str">
        <x:v>評価間隔</x:v>
      </x:c>
      <x:c r="F6" s="49" t="str">
        <x:v>24時間以上 □</x:v>
      </x:c>
    </x:row>
    <x:row r="7" ht="19" customHeight="1">
      <x:c r="A7" s="6"/>
      <x:c r="B7" s="6"/>
      <x:c r="C7" s="6"/>
      <x:c r="D7" s="6"/>
      <x:c r="E7" s="6"/>
      <x:c r="F7" s="6"/>
    </x:row>
    <x:row r="8" ht="19" customHeight="1">
      <x:c r="A8" s="22" t="str">
        <x:v>2｜MRC-SS を測定できるか確認</x:v>
      </x:c>
      <x:c r="B8" s="22"/>
      <x:c r="C8" s="22"/>
      <x:c r="D8" s="22"/>
      <x:c r="E8" s="22"/>
      <x:c r="F8" s="22"/>
    </x:row>
    <x:row r="9" ht="19" customHeight="1">
      <x:c r="A9" s="56" t="str">
        <x:v>確認項目</x:v>
      </x:c>
      <x:c r="B9" s="57" t="str">
        <x:v>評価1</x:v>
      </x:c>
      <x:c r="C9" s="57" t="str"/>
      <x:c r="D9" s="57" t="str">
        <x:v>評価2</x:v>
      </x:c>
      <x:c r="E9" s="57" t="str"/>
      <x:c r="F9" s="58" t="str">
        <x:v>メモ</x:v>
      </x:c>
    </x:row>
    <x:row r="10" ht="24" customHeight="1">
      <x:c r="A10" s="59" t="str">
        <x:v>覚醒・指示理解</x:v>
      </x:c>
      <x:c r="B10" s="86" t="str">
        <x:v>可 / 不可</x:v>
      </x:c>
      <x:c r="C10" s="86" t="str"/>
      <x:c r="D10" s="86" t="str">
        <x:v>可 / 不可</x:v>
      </x:c>
      <x:c r="E10" s="86" t="str"/>
      <x:c r="F10" s="60" t="str"/>
    </x:row>
    <x:row r="11" ht="24" customHeight="1">
      <x:c r="A11" s="59" t="str">
        <x:v>十分な協力</x:v>
      </x:c>
      <x:c r="B11" s="86" t="str">
        <x:v>可 / 不可</x:v>
      </x:c>
      <x:c r="C11" s="86" t="str"/>
      <x:c r="D11" s="86" t="str">
        <x:v>可 / 不可</x:v>
      </x:c>
      <x:c r="E11" s="86" t="str"/>
      <x:c r="F11" s="60" t="str"/>
    </x:row>
    <x:row r="12" ht="24" customHeight="1">
      <x:c r="A12" s="59" t="str">
        <x:v>せん妄・意識障害の影響</x:v>
      </x:c>
      <x:c r="B12" s="86" t="str">
        <x:v>なし / あり</x:v>
      </x:c>
      <x:c r="C12" s="86" t="str"/>
      <x:c r="D12" s="86" t="str">
        <x:v>なし / あり</x:v>
      </x:c>
      <x:c r="E12" s="86" t="str"/>
      <x:c r="F12" s="60" t="str"/>
    </x:row>
    <x:row r="13" ht="24" customHeight="1">
      <x:c r="A13" s="59" t="str">
        <x:v>疼痛・固定・可動制限の影響</x:v>
      </x:c>
      <x:c r="B13" s="86" t="str">
        <x:v>なし / あり</x:v>
      </x:c>
      <x:c r="C13" s="86" t="str"/>
      <x:c r="D13" s="86" t="str">
        <x:v>なし / あり</x:v>
      </x:c>
      <x:c r="E13" s="86" t="str"/>
      <x:c r="F13" s="60" t="str"/>
    </x:row>
    <x:row r="14" ht="24" customHeight="1">
      <x:c r="A14" s="47" t="str">
        <x:v>MRC-SS 評価成立</x:v>
      </x:c>
      <x:c r="B14" s="87" t="str">
        <x:v>可 / 不可</x:v>
      </x:c>
      <x:c r="C14" s="87" t="str"/>
      <x:c r="D14" s="87" t="str">
        <x:v>可 / 不可</x:v>
      </x:c>
      <x:c r="E14" s="87" t="str"/>
      <x:c r="F14" s="49" t="str">
        <x:v>不可なら無理に点数化しない</x:v>
      </x:c>
    </x:row>
    <x:row r="15" ht="19" customHeight="1">
      <x:c r="A15" s="6"/>
      <x:c r="B15" s="6"/>
      <x:c r="C15" s="6"/>
      <x:c r="D15" s="6"/>
      <x:c r="E15" s="6"/>
      <x:c r="F15" s="6"/>
    </x:row>
    <x:row r="16" ht="19" customHeight="1">
      <x:c r="A16" s="22" t="str">
        <x:v>3｜MRC-SS（左右6筋群・0〜5点）</x:v>
      </x:c>
      <x:c r="B16" s="22"/>
      <x:c r="C16" s="22"/>
      <x:c r="D16" s="22"/>
      <x:c r="E16" s="22"/>
      <x:c r="F16" s="22"/>
    </x:row>
    <x:row r="17" ht="19" customHeight="1">
      <x:c r="A17" s="56" t="str">
        <x:v>筋群</x:v>
      </x:c>
      <x:c r="B17" s="57" t="str">
        <x:v>評価1 左</x:v>
      </x:c>
      <x:c r="C17" s="57" t="str">
        <x:v>評価1 右</x:v>
      </x:c>
      <x:c r="D17" s="57" t="str">
        <x:v>評価2 左</x:v>
      </x:c>
      <x:c r="E17" s="57" t="str">
        <x:v>評価2 右</x:v>
      </x:c>
      <x:c r="F17" s="58" t="str">
        <x:v>メモ</x:v>
      </x:c>
    </x:row>
    <x:row r="18" ht="24" customHeight="1">
      <x:c r="A18" s="59" t="str">
        <x:v>肩関節外転</x:v>
      </x:c>
      <x:c r="B18" s="90" t="str"/>
      <x:c r="C18" s="90" t="str"/>
      <x:c r="D18" s="90" t="str"/>
      <x:c r="E18" s="90" t="str"/>
      <x:c r="F18" s="60" t="str"/>
    </x:row>
    <x:row r="19" ht="24" customHeight="1">
      <x:c r="A19" s="59" t="str">
        <x:v>肘関節屈曲</x:v>
      </x:c>
      <x:c r="B19" s="90" t="str"/>
      <x:c r="C19" s="90" t="str"/>
      <x:c r="D19" s="90" t="str"/>
      <x:c r="E19" s="90" t="str"/>
      <x:c r="F19" s="60" t="str"/>
    </x:row>
    <x:row r="20" ht="24" customHeight="1">
      <x:c r="A20" s="59" t="str">
        <x:v>手関節背屈</x:v>
      </x:c>
      <x:c r="B20" s="90" t="str"/>
      <x:c r="C20" s="90" t="str"/>
      <x:c r="D20" s="90" t="str"/>
      <x:c r="E20" s="90" t="str"/>
      <x:c r="F20" s="60" t="str"/>
    </x:row>
    <x:row r="21" ht="24" customHeight="1">
      <x:c r="A21" s="59" t="str">
        <x:v>股関節屈曲</x:v>
      </x:c>
      <x:c r="B21" s="90" t="str"/>
      <x:c r="C21" s="90" t="str"/>
      <x:c r="D21" s="90" t="str"/>
      <x:c r="E21" s="90" t="str"/>
      <x:c r="F21" s="60" t="str"/>
    </x:row>
    <x:row r="22" ht="24" customHeight="1">
      <x:c r="A22" s="59" t="str">
        <x:v>膝関節伸展</x:v>
      </x:c>
      <x:c r="B22" s="90" t="str"/>
      <x:c r="C22" s="90" t="str"/>
      <x:c r="D22" s="90" t="str"/>
      <x:c r="E22" s="90" t="str"/>
      <x:c r="F22" s="60" t="str"/>
    </x:row>
    <x:row r="23" ht="24" customHeight="1">
      <x:c r="A23" s="59" t="str">
        <x:v>足関節背屈</x:v>
      </x:c>
      <x:c r="B23" s="90" t="str"/>
      <x:c r="C23" s="90" t="str"/>
      <x:c r="D23" s="90" t="str"/>
      <x:c r="E23" s="90" t="str"/>
      <x:c r="F23" s="60" t="str"/>
    </x:row>
    <x:row r="24" ht="24" customHeight="1">
      <x:c r="A24" s="66" t="str">
        <x:v>MRC-SS 合計（0〜60）</x:v>
      </x:c>
      <x:c r="B24" s="40" t="str">
        <x:f>IF(COUNT(B18:C23)=0,"",IF(COUNT(B18:C23)&lt;12,"算出不可",SUM(B18:C23)))</x:f>
      </x:c>
      <x:c r="C24" s="40" t="str"/>
      <x:c r="D24" s="40" t="str">
        <x:f>IF(COUNT(D18:E23)=0,"",IF(COUNT(D18:E23)&lt;12,"算出不可",SUM(D18:E23)))</x:f>
      </x:c>
      <x:c r="E24" s="40" t="str"/>
      <x:c r="F24" s="67" t="str"/>
    </x:row>
    <x:row r="25" ht="24" customHeight="1">
      <x:c r="A25" s="66" t="str">
        <x:v>検査可能筋の平均MRC（空欄除外）</x:v>
      </x:c>
      <x:c r="B25" s="40" t="str">
        <x:f>IF(COUNT(B18:C23)=0,"",AVERAGE(B18:C23))</x:f>
      </x:c>
      <x:c r="C25" s="40" t="str"/>
      <x:c r="D25" s="40" t="str">
        <x:f>IF(COUNT(D18:E23)=0,"",AVERAGE(D18:E23))</x:f>
      </x:c>
      <x:c r="E25" s="40" t="str"/>
      <x:c r="F25" s="67" t="str"/>
    </x:row>
    <x:row r="26" ht="24" customHeight="1">
      <x:c r="A26" s="68" t="str">
        <x:v>点数の目安</x:v>
      </x:c>
      <x:c r="B26" s="69" t="str">
        <x:f>IF(B24="","",IF(ISNUMBER(B24),IF(B24&lt;36,"36点未満：重度筋力低下の目安",IF(B24&lt;48,"48点未満：ICU-AWを疑う閾値","48点以上")),IF(B25&lt;4,"平均MRC 4未満：ICU-AWを疑う閾値","MRC-SS算出不可／平均MRC 4以上")))</x:f>
      </x:c>
      <x:c r="C26" s="69" t="str"/>
      <x:c r="D26" s="69" t="str">
        <x:f>IF(D24="","",IF(ISNUMBER(D24),IF(D24&lt;36,"36点未満：重度筋力低下の目安",IF(D24&lt;48,"48点未満：ICU-AWを疑う閾値","48点以上")),IF(D25&lt;4,"平均MRC 4未満：ICU-AWを疑う閾値","MRC-SS算出不可／平均MRC 4以上")))</x:f>
      </x:c>
      <x:c r="E26" s="69" t="str"/>
      <x:c r="F26" s="70" t="str"/>
    </x:row>
    <x:row r="27" ht="19" customHeight="1">
      <x:c r="A27" s="6"/>
      <x:c r="B27" s="6"/>
      <x:c r="C27" s="6"/>
      <x:c r="D27" s="6"/>
      <x:c r="E27" s="6"/>
      <x:c r="F27" s="6"/>
    </x:row>
    <x:row r="28" ht="19" customHeight="1">
      <x:c r="A28" s="22" t="str">
        <x:v>4｜点数だけで決めない：臨床像・他原因を確認</x:v>
      </x:c>
      <x:c r="B28" s="22"/>
      <x:c r="C28" s="22"/>
      <x:c r="D28" s="22"/>
      <x:c r="E28" s="22"/>
      <x:c r="F28" s="22"/>
    </x:row>
    <x:row r="29" ht="24" customHeight="1">
      <x:c r="A29" s="44" t="str">
        <x:v>重症病態後に新規に生じた急性の四肢筋力低下</x:v>
      </x:c>
      <x:c r="B29" s="92" t="str">
        <x:v>□ 該当</x:v>
      </x:c>
      <x:c r="C29" s="92" t="str"/>
      <x:c r="D29" s="92" t="str"/>
      <x:c r="E29" s="92" t="str"/>
      <x:c r="F29" s="46" t="str"/>
    </x:row>
    <x:row r="30" ht="24" customHeight="1">
      <x:c r="A30" s="59" t="str">
        <x:v>びまん性・概ね左右対称の筋力低下</x:v>
      </x:c>
      <x:c r="B30" s="86" t="str">
        <x:v>□ 該当</x:v>
      </x:c>
      <x:c r="C30" s="86" t="str"/>
      <x:c r="D30" s="86" t="str"/>
      <x:c r="E30" s="86" t="str"/>
      <x:c r="F30" s="60" t="str"/>
    </x:row>
    <x:row r="31" ht="24" customHeight="1">
      <x:c r="A31" s="59" t="str">
        <x:v>強い左右差・局所所見・脳神経症状など非典型所見</x:v>
      </x:c>
      <x:c r="B31" s="86" t="str">
        <x:v>□ なし</x:v>
      </x:c>
      <x:c r="C31" s="86" t="str"/>
      <x:c r="D31" s="86" t="str"/>
      <x:c r="E31" s="86" t="str"/>
      <x:c r="F31" s="60" t="str">
        <x:v>あれば他疾患を優先して検討</x:v>
      </x:c>
    </x:row>
    <x:row r="32" ht="24" customHeight="1">
      <x:c r="A32" s="59" t="str">
        <x:v>他原因の検討</x:v>
      </x:c>
      <x:c r="B32" s="86" t="str">
        <x:v>□ 実施</x:v>
      </x:c>
      <x:c r="C32" s="86" t="str"/>
      <x:c r="D32" s="86" t="str"/>
      <x:c r="E32" s="86" t="str"/>
      <x:c r="F32" s="60" t="str">
        <x:v>GBS / MG / 中枢病変 / 内分泌・電解質異常など</x:v>
      </x:c>
    </x:row>
    <x:row r="33" ht="19" customHeight="1">
      <x:c r="A33" s="59"/>
      <x:c r="B33" s="6"/>
      <x:c r="C33" s="6"/>
      <x:c r="D33" s="6"/>
      <x:c r="E33" s="6"/>
      <x:c r="F33" s="60"/>
    </x:row>
    <x:row r="34" ht="24" customHeight="1">
      <x:c r="A34" s="76" t="str">
        <x:v>チーム共有・解釈</x:v>
      </x:c>
      <x:c r="B34" s="42" t="str"/>
      <x:c r="C34" s="42" t="str"/>
      <x:c r="D34" s="42" t="str"/>
      <x:c r="E34" s="42" t="str"/>
      <x:c r="F34" s="77" t="str"/>
    </x:row>
    <x:row r="35" ht="24" customHeight="1">
      <x:c r="A35" s="78" t="str">
        <x:v>再評価・追加確認</x:v>
      </x:c>
      <x:c r="B35" s="79" t="str"/>
      <x:c r="C35" s="79" t="str"/>
      <x:c r="D35" s="79" t="str"/>
      <x:c r="E35" s="79" t="str"/>
      <x:c r="F35" s="80" t="str"/>
    </x:row>
    <x:row r="36" ht="19" customHeight="1">
      <x:c r="A36" s="6"/>
      <x:c r="B36" s="6"/>
      <x:c r="C36" s="6"/>
      <x:c r="D36" s="6"/>
      <x:c r="E36" s="6"/>
      <x:c r="F36" s="6"/>
    </x:row>
    <x:row r="37" ht="19" customHeight="1">
      <x:c r="A37" s="22" t="str">
        <x:v>5｜使い方・注意</x:v>
      </x:c>
      <x:c r="B37" s="22"/>
      <x:c r="C37" s="22"/>
      <x:c r="D37" s="22"/>
      <x:c r="E37" s="22"/>
      <x:c r="F37" s="22"/>
    </x:row>
    <x:row r="38" ht="30" customHeight="1">
      <x:c r="A38" s="6" t="str">
        <x:v>・MRC-SS は随意的筋力評価です。覚醒・理解・協力が得られない場合は、評価不可理由を記録します。</x:v>
      </x:c>
      <x:c r="B38" s="6" t="str"/>
      <x:c r="C38" s="6" t="str"/>
      <x:c r="D38" s="6" t="str"/>
      <x:c r="E38" s="6" t="str"/>
      <x:c r="F38" s="6" t="str"/>
    </x:row>
    <x:row r="39" ht="30" customHeight="1">
      <x:c r="A39" s="6" t="str">
        <x:v>・日本集中治療医学会のPICS解説では、24時間以上あけた2回以上のMRC-SS＜48、または検査可能筋の平均MRC＜4を診断枠組みとして示しています。</x:v>
      </x:c>
      <x:c r="B39" s="6" t="str"/>
      <x:c r="C39" s="6" t="str"/>
      <x:c r="D39" s="6" t="str"/>
      <x:c r="E39" s="6" t="str"/>
      <x:c r="F39" s="6" t="str"/>
    </x:row>
    <x:row r="40" ht="30" customHeight="1">
      <x:c r="A40" s="6" t="str">
        <x:v>・36点未満は重度筋力低下の目安です。48点未満と同列の『確定診断』として扱わず、臨床像と他原因の除外を合わせて解釈します。</x:v>
      </x:c>
      <x:c r="B40" s="6" t="str"/>
      <x:c r="C40" s="6" t="str"/>
      <x:c r="D40" s="6" t="str"/>
      <x:c r="E40" s="6" t="str"/>
      <x:c r="F40" s="6" t="str"/>
    </x:row>
    <x:row r="41" ht="30" customHeight="1">
      <x:c r="A41" s="6" t="str">
        <x:v>・IMSは移動能力の評価尺度であり、MRC-SSが測れない場合のICU-AW診断の代替ではありません。</x:v>
      </x:c>
      <x:c r="B41" s="6" t="str"/>
      <x:c r="C41" s="6" t="str"/>
      <x:c r="D41" s="6" t="str"/>
      <x:c r="E41" s="6" t="str"/>
      <x:c r="F41" s="6" t="str"/>
    </x:row>
    <x:row r="42" ht="19" customHeight="1">
      <x:c r="A42" s="6"/>
      <x:c r="B42" s="6"/>
      <x:c r="C42" s="6"/>
      <x:c r="D42" s="6"/>
      <x:c r="E42" s="6"/>
      <x:c r="F42" s="6"/>
    </x:row>
    <x:row r="43" ht="19" customHeight="1">
      <x:c r="A43" s="22" t="str">
        <x:v>出典</x:v>
      </x:c>
      <x:c r="B43" s="22"/>
      <x:c r="C43" s="22"/>
      <x:c r="D43" s="22"/>
      <x:c r="E43" s="22"/>
      <x:c r="F43" s="22"/>
    </x:row>
    <x:row r="44" ht="30" customHeight="1">
      <x:c r="A44" s="6" t="str">
        <x:v>日本集中治療医学会 PICS：ICU-AW　https://www.jsicm.org/provider/pics/pics02.html</x:v>
      </x:c>
      <x:c r="B44" s="6" t="str"/>
      <x:c r="C44" s="6" t="str"/>
      <x:c r="D44" s="6" t="str"/>
      <x:c r="E44" s="6" t="str"/>
      <x:c r="F44" s="6" t="str"/>
    </x:row>
    <x:row r="45" ht="30" customHeight="1">
      <x:c r="A45" s="6" t="str">
        <x:v>ICU-acquired weakness review (Crit Care, 2020)　https://pmc.ncbi.nlm.nih.gov/articles/PMC7224132/</x:v>
      </x:c>
      <x:c r="B45" s="6" t="str"/>
      <x:c r="C45" s="6" t="str"/>
      <x:c r="D45" s="6" t="str"/>
      <x:c r="E45" s="6" t="str"/>
      <x:c r="F45" s="6" t="str"/>
    </x:row>
  </x:sheetData>
  <x:mergeCells>
    <x:mergeCell ref="A1:F1"/>
    <x:mergeCell ref="A2:F2"/>
    <x:mergeCell ref="A4:F4"/>
    <x:mergeCell ref="A5:B5"/>
    <x:mergeCell ref="C5:D5"/>
    <x:mergeCell ref="E5:F5"/>
    <x:mergeCell ref="A6:B6"/>
    <x:mergeCell ref="C6:D6"/>
    <x:mergeCell ref="A8:F8"/>
    <x:mergeCell ref="B9:C9"/>
    <x:mergeCell ref="D9:E9"/>
    <x:mergeCell ref="B10:C10"/>
    <x:mergeCell ref="D10:E10"/>
    <x:mergeCell ref="B11:C11"/>
    <x:mergeCell ref="D11:E11"/>
    <x:mergeCell ref="B12:C12"/>
    <x:mergeCell ref="D12:E12"/>
    <x:mergeCell ref="B13:C13"/>
    <x:mergeCell ref="D13:E13"/>
    <x:mergeCell ref="B14:C14"/>
    <x:mergeCell ref="D14:E14"/>
    <x:mergeCell ref="A16:F16"/>
    <x:mergeCell ref="B24:C24"/>
    <x:mergeCell ref="D24:E24"/>
    <x:mergeCell ref="B25:C25"/>
    <x:mergeCell ref="D25:E25"/>
    <x:mergeCell ref="B26:C26"/>
    <x:mergeCell ref="D26:E26"/>
    <x:mergeCell ref="A28:F28"/>
    <x:mergeCell ref="B29:E29"/>
    <x:mergeCell ref="B30:E30"/>
    <x:mergeCell ref="B31:E31"/>
    <x:mergeCell ref="B32:E32"/>
    <x:mergeCell ref="B34:F34"/>
    <x:mergeCell ref="B35:F35"/>
    <x:mergeCell ref="A37:F37"/>
    <x:mergeCell ref="A38:F38"/>
    <x:mergeCell ref="A39:F39"/>
    <x:mergeCell ref="A40:F40"/>
    <x:mergeCell ref="A41:F41"/>
    <x:mergeCell ref="A43:F43"/>
    <x:mergeCell ref="A44:F44"/>
    <x:mergeCell ref="A45:F45"/>
  </x:mergeCells>
  <x:conditionalFormatting sqref="B24:B24">
    <x:cfRule type="cellIs" dxfId="0" priority="1" operator="lessThan">
      <x:formula>48</x:formula>
    </x:cfRule>
  </x:conditionalFormatting>
  <x:conditionalFormatting sqref="D24:D24">
    <x:cfRule type="cellIs" dxfId="1" priority="2" operator="lessThan">
      <x:formula>48</x:formula>
    </x:cfRule>
  </x:conditionalFormatting>
  <x:dataValidations count="1">
    <x:dataValidation type="list" sqref="B18:E23">
      <x:formula1>"0,1,2,3,4,5"</x:formula1>
    </x:dataValidation>
  </x:dataValidations>
  <x:pageMargins left="0.7" right="0.7" top="0.75" bottom="0.75" header="0.3" footer="0.3"/>
</x:worksheet>
</file>